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762A378D-BF9F-476A-A7DA-74ABA9288E93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2014" sheetId="1" r:id="rId1"/>
    <sheet name="2015" sheetId="3" r:id="rId2"/>
    <sheet name="2016" sheetId="4" r:id="rId3"/>
    <sheet name="2017" sheetId="5" r:id="rId4"/>
    <sheet name="2018" sheetId="7" r:id="rId5"/>
  </sheets>
  <definedNames>
    <definedName name="_xlnm._FilterDatabase" localSheetId="0" hidden="1">'2014'!$A$4:$M$4</definedName>
    <definedName name="_xlnm._FilterDatabase" localSheetId="1" hidden="1">'2015'!$A$5:$I$44</definedName>
    <definedName name="_xlnm._FilterDatabase" localSheetId="2" hidden="1">'2016'!$A$5:$O$5</definedName>
    <definedName name="_xlnm._FilterDatabase" localSheetId="3" hidden="1">'2017'!$A$5:$I$5</definedName>
    <definedName name="_xlnm._FilterDatabase" localSheetId="4" hidden="1">'2018'!$A$3:$I$42</definedName>
    <definedName name="vu_v" localSheetId="4">#REF!</definedName>
    <definedName name="vu_v">#REF!</definedName>
  </definedNames>
  <calcPr calcId="181029"/>
</workbook>
</file>

<file path=xl/calcChain.xml><?xml version="1.0" encoding="utf-8"?>
<calcChain xmlns="http://schemas.openxmlformats.org/spreadsheetml/2006/main">
  <c r="C42" i="7" l="1"/>
  <c r="D42" i="7"/>
  <c r="E42" i="7"/>
  <c r="F42" i="7"/>
  <c r="G42" i="7"/>
  <c r="H42" i="7"/>
  <c r="B42" i="7"/>
  <c r="I42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6" i="7"/>
  <c r="C34" i="5" l="1"/>
  <c r="D34" i="5"/>
  <c r="E34" i="5"/>
  <c r="F34" i="5"/>
  <c r="G34" i="5"/>
  <c r="H34" i="5"/>
  <c r="B34" i="5"/>
  <c r="C45" i="4"/>
  <c r="D45" i="4"/>
  <c r="E45" i="4"/>
  <c r="F45" i="4"/>
  <c r="G45" i="4"/>
  <c r="H45" i="4"/>
  <c r="B45" i="4"/>
  <c r="C40" i="1"/>
  <c r="D40" i="1"/>
  <c r="E40" i="1"/>
  <c r="B40" i="1"/>
  <c r="C46" i="3"/>
  <c r="D46" i="3"/>
  <c r="E46" i="3"/>
  <c r="F46" i="3"/>
  <c r="G46" i="3"/>
  <c r="H46" i="3"/>
  <c r="B46" i="3"/>
  <c r="I33" i="5"/>
  <c r="I32" i="5"/>
  <c r="I31" i="5"/>
  <c r="I30" i="5"/>
  <c r="I29" i="5"/>
  <c r="I28" i="5"/>
  <c r="I27" i="5"/>
  <c r="I26" i="5"/>
  <c r="I25" i="5"/>
  <c r="I23" i="5"/>
  <c r="I22" i="5"/>
  <c r="I21" i="5"/>
  <c r="I19" i="5"/>
  <c r="I18" i="5"/>
  <c r="I17" i="5"/>
  <c r="I16" i="5"/>
  <c r="I15" i="5"/>
  <c r="I14" i="5"/>
  <c r="I24" i="5"/>
  <c r="I13" i="5"/>
  <c r="I12" i="5"/>
  <c r="I11" i="5"/>
  <c r="I10" i="5"/>
  <c r="I9" i="5"/>
  <c r="I8" i="5"/>
  <c r="I7" i="5"/>
  <c r="I6" i="5"/>
  <c r="I34" i="5" s="1"/>
  <c r="I20" i="5"/>
  <c r="I22" i="4"/>
  <c r="I6" i="4"/>
  <c r="I42" i="4"/>
  <c r="I7" i="4"/>
  <c r="I45" i="4" s="1"/>
  <c r="I8" i="4"/>
  <c r="I9" i="4"/>
  <c r="I10" i="4"/>
  <c r="I11" i="4"/>
  <c r="I12" i="4"/>
  <c r="I13" i="4"/>
  <c r="I14" i="4"/>
  <c r="I29" i="4"/>
  <c r="I15" i="4"/>
  <c r="I16" i="4"/>
  <c r="I17" i="4"/>
  <c r="I18" i="4"/>
  <c r="I19" i="4"/>
  <c r="I20" i="4"/>
  <c r="I23" i="4"/>
  <c r="I21" i="4"/>
  <c r="I24" i="4"/>
  <c r="I25" i="4"/>
  <c r="I26" i="4"/>
  <c r="I28" i="4"/>
  <c r="I27" i="4"/>
  <c r="I30" i="4"/>
  <c r="I31" i="4"/>
  <c r="I32" i="4"/>
  <c r="I33" i="4"/>
  <c r="I34" i="4"/>
  <c r="I35" i="4"/>
  <c r="I36" i="4"/>
  <c r="I37" i="4"/>
  <c r="I38" i="4"/>
  <c r="I39" i="4"/>
  <c r="I40" i="4"/>
  <c r="I41" i="4"/>
  <c r="I43" i="4"/>
  <c r="I44" i="4"/>
  <c r="I6" i="3"/>
  <c r="I43" i="3"/>
  <c r="I7" i="3"/>
  <c r="I8" i="3"/>
  <c r="I9" i="3"/>
  <c r="I10" i="3"/>
  <c r="I11" i="3"/>
  <c r="I12" i="3"/>
  <c r="I13" i="3"/>
  <c r="I14" i="3"/>
  <c r="I29" i="3"/>
  <c r="I15" i="3"/>
  <c r="I16" i="3"/>
  <c r="I17" i="3"/>
  <c r="I18" i="3"/>
  <c r="I19" i="3"/>
  <c r="I20" i="3"/>
  <c r="I23" i="3"/>
  <c r="I24" i="3"/>
  <c r="I21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4" i="3"/>
  <c r="I45" i="3"/>
  <c r="I22" i="3"/>
  <c r="F6" i="1"/>
  <c r="F40" i="1" s="1"/>
  <c r="F7" i="1"/>
  <c r="F8" i="1"/>
  <c r="F9" i="1"/>
  <c r="F10" i="1"/>
  <c r="F11" i="1"/>
  <c r="F24" i="1"/>
  <c r="F12" i="1"/>
  <c r="F13" i="1"/>
  <c r="F14" i="1"/>
  <c r="F16" i="1"/>
  <c r="F17" i="1"/>
  <c r="F15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5" i="1"/>
  <c r="I46" i="3" l="1"/>
</calcChain>
</file>

<file path=xl/sharedStrings.xml><?xml version="1.0" encoding="utf-8"?>
<sst xmlns="http://schemas.openxmlformats.org/spreadsheetml/2006/main" count="296" uniqueCount="79">
  <si>
    <t>Studenti</t>
  </si>
  <si>
    <t>Međimursko veleučilište u Čakovcu</t>
  </si>
  <si>
    <t>RRiF Visoka škola za financijski menadžment</t>
  </si>
  <si>
    <t>Sveučilište Josipa Jurja Strossmayera u Osijeku</t>
  </si>
  <si>
    <t>Sveučilište Jurja Dobrile u Puli</t>
  </si>
  <si>
    <t>Sveučilište u Dubrovniku</t>
  </si>
  <si>
    <t>Sveučilište u Rijeci</t>
  </si>
  <si>
    <t>Sveučilište u Splitu</t>
  </si>
  <si>
    <t>Sveučilište u Zadru</t>
  </si>
  <si>
    <t>Sveučilište u Zagrebu</t>
  </si>
  <si>
    <t>Tehničko veleučilište u Zagrebu</t>
  </si>
  <si>
    <t>Veleučilište Marko Marulić iz Knina</t>
  </si>
  <si>
    <t>Veleučilište u Karlovcu</t>
  </si>
  <si>
    <t>Veleučilište u Požegi</t>
  </si>
  <si>
    <t>Veleučilište u Rijeci</t>
  </si>
  <si>
    <t>Veleučilište u Slavonskom Brodu</t>
  </si>
  <si>
    <t>Veleučilište u Varaždinu/Sveučilište Sjever</t>
  </si>
  <si>
    <t>Veleučilište Velika Gorica</t>
  </si>
  <si>
    <t>Visoka škola za menadžment i dizajn Aspira</t>
  </si>
  <si>
    <t>Visoko gospodarsko učilište u Križevcima</t>
  </si>
  <si>
    <t>Zagrebačka škola ekonomije i managementa</t>
  </si>
  <si>
    <t>Zdravstveno veleučilište u Zagrebu</t>
  </si>
  <si>
    <t xml:space="preserve">Ukupno po visokom učilištu </t>
  </si>
  <si>
    <t xml:space="preserve">Kategorija sudionika </t>
  </si>
  <si>
    <t xml:space="preserve">Programska aktivnost u  okviru Erasmus programa </t>
  </si>
  <si>
    <t>Osoba upisana na sveučilište, veleučilište ili visoku školu u svrhu obrazovanja koje vodi do stjecanja priznate visokoškolske kvalifikacije. Student može biti upisan na preddiplomski, diplomski ili poslijediplomski studij.</t>
  </si>
  <si>
    <t xml:space="preserve">Student </t>
  </si>
  <si>
    <t>Nastavno osoblje</t>
  </si>
  <si>
    <t>Osobe u znanstveno-nastavnim, umjetničko-nastavnim, nastavnim i stručnim zvanjima te u suradničkim zvanjima asistenata koje su zaposlene na Ugovor o radu na nekom visokom učilištu u Republici Hrvatskoj kao i znanstveni novaci koji su uključeni u izvedbu nastave.</t>
  </si>
  <si>
    <t>Nenastavno osoblje</t>
  </si>
  <si>
    <t>Stručno i administrativno osoblje na visokim učilištima zaposleno na Ugovor o radu, npr. djelatnici u referadama, računovodstvu, uredima za međunarodnu suradnju, knjižnicama itd.</t>
  </si>
  <si>
    <t xml:space="preserve">Visoko učilište Algebra - visoka škola za primjenjeno računarstvo </t>
  </si>
  <si>
    <t xml:space="preserve">Visoko učilište Effectus </t>
  </si>
  <si>
    <t>Nastavno i nenastavno osoblje</t>
  </si>
  <si>
    <t>Veleučilište Baltazar Zaprešić</t>
  </si>
  <si>
    <t>Visoka škola za informacijske tehnologije</t>
  </si>
  <si>
    <t>Visoka škola za menadžment u turizmu i informatici u Virovitici</t>
  </si>
  <si>
    <t>Visoka poslovna škola Libertas</t>
  </si>
  <si>
    <t>Hrvatsko katoličko sveučilište</t>
  </si>
  <si>
    <t>Politehnika Pula Visoka tehničko-poslovna škola</t>
  </si>
  <si>
    <t>Visoka škola međunarodnih odnosa i diplomacije Dag Hammarskjöld</t>
  </si>
  <si>
    <t>Visoka škola za ekonomiju i poduzetništvo i upravljanje Nikola Šubić Zrinski</t>
  </si>
  <si>
    <t>Visoka tehnička škola u Bjeovaru</t>
  </si>
  <si>
    <t>RIT Croatia</t>
  </si>
  <si>
    <t>Nema dostupnih podataka o registriranim mobilnostima.</t>
  </si>
  <si>
    <t>Veleučilište Nikola Tesla u Gospiću</t>
  </si>
  <si>
    <t>Visoka škola za sigurnost s pravom javnosti</t>
  </si>
  <si>
    <t>Visoka škola tržišnih komunikacija Agora</t>
  </si>
  <si>
    <t>Edward Bernays College of Communication Management</t>
  </si>
  <si>
    <t>Visoka poslovna škola Zagreb s pravom javnosti</t>
  </si>
  <si>
    <t>Visoka poslovna škola PAR</t>
  </si>
  <si>
    <t>Programske zemlje</t>
  </si>
  <si>
    <t>Partnerske zemlje</t>
  </si>
  <si>
    <t>Mobilnost u svrhu održavanja nastave</t>
  </si>
  <si>
    <t>Mobilnost u svrhu stručnog usavršavanja</t>
  </si>
  <si>
    <t>Mobilnost u svrhu stručne prakse</t>
  </si>
  <si>
    <t>KA103 (programske zemlje)</t>
  </si>
  <si>
    <t>KA107 (zemlje partneri)</t>
  </si>
  <si>
    <t>Veleučilište u Šibeniku</t>
  </si>
  <si>
    <t>Veleučilište Lavoslav Ružička u Vukovaru</t>
  </si>
  <si>
    <t>Visoka škola za inspekcijski i kadrovski menadžment</t>
  </si>
  <si>
    <t>Mobilnost u svrhu studija</t>
  </si>
  <si>
    <t>KA107 (partnerske zemlje)</t>
  </si>
  <si>
    <t xml:space="preserve">Ukupan broj registriranih mobilnosti </t>
  </si>
  <si>
    <t>Libertas International University</t>
  </si>
  <si>
    <t>Veleučilište VERN</t>
  </si>
  <si>
    <t xml:space="preserve">Registrirane odlazne Erasmus mobilnosti u okviru natječajne godine 2017. prema visokom učilištu pošiljatelju </t>
  </si>
  <si>
    <t xml:space="preserve">Registrirane odlazne Erasmus mobilnosti u okviru natječajne godine 2016. prema visokom učilištu pošiljatelju </t>
  </si>
  <si>
    <t xml:space="preserve">Registrirane odlazne Erasmus mobilnosti u okviru natječajne godine 2015. prema visokom učilištu pošiljatelju </t>
  </si>
  <si>
    <t xml:space="preserve">Registrirane odlazne Erasmus mobilnosti u okviru natječajne godine 2014. prema visokom učilištu pošiljatelju </t>
  </si>
  <si>
    <t>Visoka tehnička škola u Bjelovaru</t>
  </si>
  <si>
    <t>EFFECTUS studij financije i pravo - visoko uciliste</t>
  </si>
  <si>
    <t xml:space="preserve">Registrirane odlazne Erasmus mobilnosti u okviru natječajne godine 2018. prema visokom učilištu pošiljatelju na datum 22.2.2019. (mobilnosti u tijeku) </t>
  </si>
  <si>
    <t>Poslovno učilište Zagreb (Zagreb School of  Business)</t>
  </si>
  <si>
    <t xml:space="preserve">Veleučilište u Šibeniku </t>
  </si>
  <si>
    <t>Visoko gospodarsko učilište Križevci</t>
  </si>
  <si>
    <t>RRiF Visoka skola za financijski menadzment</t>
  </si>
  <si>
    <t xml:space="preserve">Veleučilište u Slavonskom Brodu </t>
  </si>
  <si>
    <t>Visoka škola Nikola Šubić Zrinski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</si>
</sst>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readingOrder="1"/>
    </xf>
    <xf numFmtId="0" fontId="7" fillId="0" borderId="0" xfId="0" applyFont="1"/>
    <xf numFmtId="0" fontId="3" fillId="2" borderId="3" xfId="0" applyFont="1" applyFill="1" applyBorder="1" applyAlignment="1">
      <alignment horizontal="left" vertical="center" wrapText="1" readingOrder="1"/>
    </xf>
    <xf numFmtId="0" fontId="3" fillId="2" borderId="8" xfId="0" applyFont="1" applyFill="1" applyBorder="1" applyAlignment="1">
      <alignment horizontal="left" vertical="center" wrapText="1" readingOrder="1"/>
    </xf>
    <xf numFmtId="0" fontId="2" fillId="0" borderId="0" xfId="0" applyFont="1" applyBorder="1"/>
    <xf numFmtId="0" fontId="0" fillId="0" borderId="0" xfId="0" applyBorder="1"/>
    <xf numFmtId="0" fontId="11" fillId="3" borderId="9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left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2" fillId="1" borderId="0" xfId="0" applyFont="1" applyFill="1"/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left" vertical="center" wrapText="1" readingOrder="1"/>
    </xf>
    <xf numFmtId="0" fontId="11" fillId="3" borderId="6" xfId="0" applyFont="1" applyFill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8" fillId="0" borderId="0" xfId="0" applyFont="1" applyBorder="1"/>
    <xf numFmtId="0" fontId="1" fillId="0" borderId="0" xfId="0" applyFont="1" applyBorder="1"/>
    <xf numFmtId="0" fontId="5" fillId="2" borderId="4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11" fillId="3" borderId="16" xfId="0" applyFont="1" applyFill="1" applyBorder="1" applyAlignment="1">
      <alignment horizontal="center" vertical="center" wrapText="1" readingOrder="1"/>
    </xf>
    <xf numFmtId="0" fontId="0" fillId="2" borderId="0" xfId="0" applyFill="1"/>
    <xf numFmtId="0" fontId="3" fillId="2" borderId="6" xfId="0" applyFont="1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 readingOrder="1"/>
    </xf>
    <xf numFmtId="0" fontId="11" fillId="3" borderId="17" xfId="0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11" fillId="3" borderId="19" xfId="0" applyFont="1" applyFill="1" applyBorder="1" applyAlignment="1">
      <alignment horizontal="center" vertical="center" wrapText="1" readingOrder="1"/>
    </xf>
    <xf numFmtId="0" fontId="11" fillId="3" borderId="6" xfId="0" applyFont="1" applyFill="1" applyBorder="1" applyAlignment="1">
      <alignment horizontal="center" vertical="center" wrapText="1" readingOrder="1"/>
    </xf>
    <xf numFmtId="0" fontId="11" fillId="3" borderId="15" xfId="0" applyFont="1" applyFill="1" applyBorder="1" applyAlignment="1">
      <alignment horizontal="center" vertical="center" wrapText="1" readingOrder="1"/>
    </xf>
    <xf numFmtId="0" fontId="11" fillId="3" borderId="16" xfId="0" applyFont="1" applyFill="1" applyBorder="1" applyAlignment="1">
      <alignment horizontal="center" vertical="center" wrapText="1" readingOrder="1"/>
    </xf>
    <xf numFmtId="0" fontId="11" fillId="3" borderId="7" xfId="0" applyFont="1" applyFill="1" applyBorder="1" applyAlignment="1">
      <alignment horizontal="center" vertical="center" wrapText="1" readingOrder="1"/>
    </xf>
    <xf numFmtId="0" fontId="11" fillId="3" borderId="14" xfId="0" applyFont="1" applyFill="1" applyBorder="1" applyAlignment="1">
      <alignment horizontal="center" vertical="center" wrapText="1" readingOrder="1"/>
    </xf>
    <xf numFmtId="0" fontId="11" fillId="3" borderId="18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showGridLines="0" zoomScaleNormal="100" workbookViewId="0">
      <selection sqref="A1:F1"/>
    </sheetView>
  </sheetViews>
  <sheetFormatPr defaultRowHeight="15" x14ac:dyDescent="0.25"/>
  <cols>
    <col min="1" max="1" width="37.85546875" style="1" customWidth="1"/>
    <col min="2" max="3" width="23.5703125" customWidth="1"/>
    <col min="4" max="6" width="20.7109375" customWidth="1"/>
  </cols>
  <sheetData>
    <row r="1" spans="1:6" ht="24.6" customHeight="1" x14ac:dyDescent="0.25">
      <c r="A1" s="40" t="s">
        <v>69</v>
      </c>
      <c r="B1" s="40"/>
      <c r="C1" s="40"/>
      <c r="D1" s="40"/>
      <c r="E1" s="40"/>
      <c r="F1" s="40"/>
    </row>
    <row r="2" spans="1:6" x14ac:dyDescent="0.25">
      <c r="A2" s="9"/>
      <c r="B2" s="10"/>
      <c r="C2" s="10"/>
      <c r="D2" s="10"/>
      <c r="E2" s="10"/>
      <c r="F2" s="10"/>
    </row>
    <row r="3" spans="1:6" ht="24" customHeight="1" x14ac:dyDescent="0.25">
      <c r="A3" s="19" t="s">
        <v>23</v>
      </c>
      <c r="B3" s="41" t="s">
        <v>0</v>
      </c>
      <c r="C3" s="42"/>
      <c r="D3" s="43" t="s">
        <v>33</v>
      </c>
      <c r="E3" s="42"/>
      <c r="F3" s="44" t="s">
        <v>22</v>
      </c>
    </row>
    <row r="4" spans="1:6" ht="26.25" customHeight="1" x14ac:dyDescent="0.25">
      <c r="A4" s="27" t="s">
        <v>24</v>
      </c>
      <c r="B4" s="20" t="s">
        <v>61</v>
      </c>
      <c r="C4" s="11" t="s">
        <v>55</v>
      </c>
      <c r="D4" s="12" t="s">
        <v>53</v>
      </c>
      <c r="E4" s="12" t="s">
        <v>54</v>
      </c>
      <c r="F4" s="45"/>
    </row>
    <row r="5" spans="1:6" ht="15.75" customHeight="1" x14ac:dyDescent="0.25">
      <c r="A5" s="16" t="s">
        <v>38</v>
      </c>
      <c r="B5" s="18">
        <v>2</v>
      </c>
      <c r="C5" s="18"/>
      <c r="D5" s="18">
        <v>2</v>
      </c>
      <c r="E5" s="18"/>
      <c r="F5" s="18">
        <f t="shared" ref="F5:F39" si="0">SUM(B5:E5)</f>
        <v>4</v>
      </c>
    </row>
    <row r="6" spans="1:6" ht="16.899999999999999" customHeight="1" x14ac:dyDescent="0.25">
      <c r="A6" s="14" t="s">
        <v>1</v>
      </c>
      <c r="B6" s="17">
        <v>9</v>
      </c>
      <c r="C6" s="17">
        <v>2</v>
      </c>
      <c r="D6" s="17">
        <v>1</v>
      </c>
      <c r="E6" s="17">
        <v>4</v>
      </c>
      <c r="F6" s="18">
        <f t="shared" si="0"/>
        <v>16</v>
      </c>
    </row>
    <row r="7" spans="1:6" ht="16.899999999999999" customHeight="1" x14ac:dyDescent="0.25">
      <c r="A7" s="14" t="s">
        <v>39</v>
      </c>
      <c r="B7" s="17"/>
      <c r="C7" s="17">
        <v>3</v>
      </c>
      <c r="D7" s="17">
        <v>1</v>
      </c>
      <c r="E7" s="17"/>
      <c r="F7" s="18">
        <f t="shared" si="0"/>
        <v>4</v>
      </c>
    </row>
    <row r="8" spans="1:6" ht="16.899999999999999" customHeight="1" x14ac:dyDescent="0.25">
      <c r="A8" s="14" t="s">
        <v>43</v>
      </c>
      <c r="B8" s="17">
        <v>2</v>
      </c>
      <c r="C8" s="17">
        <v>5</v>
      </c>
      <c r="D8" s="17"/>
      <c r="E8" s="17"/>
      <c r="F8" s="18">
        <f t="shared" si="0"/>
        <v>7</v>
      </c>
    </row>
    <row r="9" spans="1:6" ht="16.899999999999999" customHeight="1" x14ac:dyDescent="0.25">
      <c r="A9" s="14" t="s">
        <v>2</v>
      </c>
      <c r="B9" s="17">
        <v>1</v>
      </c>
      <c r="C9" s="17"/>
      <c r="D9" s="17">
        <v>2</v>
      </c>
      <c r="E9" s="17">
        <v>2</v>
      </c>
      <c r="F9" s="18">
        <f t="shared" si="0"/>
        <v>5</v>
      </c>
    </row>
    <row r="10" spans="1:6" ht="16.899999999999999" customHeight="1" x14ac:dyDescent="0.25">
      <c r="A10" s="14" t="s">
        <v>3</v>
      </c>
      <c r="B10" s="17">
        <v>78</v>
      </c>
      <c r="C10" s="17">
        <v>32</v>
      </c>
      <c r="D10" s="17">
        <v>24</v>
      </c>
      <c r="E10" s="17">
        <v>64</v>
      </c>
      <c r="F10" s="18">
        <f t="shared" si="0"/>
        <v>198</v>
      </c>
    </row>
    <row r="11" spans="1:6" ht="16.899999999999999" customHeight="1" x14ac:dyDescent="0.25">
      <c r="A11" s="8" t="s">
        <v>4</v>
      </c>
      <c r="B11" s="15">
        <v>17</v>
      </c>
      <c r="C11" s="17">
        <v>1</v>
      </c>
      <c r="D11" s="17">
        <v>8</v>
      </c>
      <c r="E11" s="17">
        <v>10</v>
      </c>
      <c r="F11" s="18">
        <f t="shared" si="0"/>
        <v>36</v>
      </c>
    </row>
    <row r="12" spans="1:6" ht="16.899999999999999" customHeight="1" x14ac:dyDescent="0.25">
      <c r="A12" s="2" t="s">
        <v>5</v>
      </c>
      <c r="B12" s="4">
        <v>17</v>
      </c>
      <c r="C12" s="17">
        <v>3</v>
      </c>
      <c r="D12" s="17">
        <v>11</v>
      </c>
      <c r="E12" s="17">
        <v>14</v>
      </c>
      <c r="F12" s="18">
        <f t="shared" si="0"/>
        <v>45</v>
      </c>
    </row>
    <row r="13" spans="1:6" ht="16.899999999999999" customHeight="1" x14ac:dyDescent="0.25">
      <c r="A13" s="2" t="s">
        <v>6</v>
      </c>
      <c r="B13" s="4">
        <v>117</v>
      </c>
      <c r="C13" s="17">
        <v>20</v>
      </c>
      <c r="D13" s="17">
        <v>13</v>
      </c>
      <c r="E13" s="17">
        <v>12</v>
      </c>
      <c r="F13" s="18">
        <f t="shared" si="0"/>
        <v>162</v>
      </c>
    </row>
    <row r="14" spans="1:6" ht="16.899999999999999" customHeight="1" x14ac:dyDescent="0.25">
      <c r="A14" s="2" t="s">
        <v>7</v>
      </c>
      <c r="B14" s="4">
        <v>170</v>
      </c>
      <c r="C14" s="17">
        <v>49</v>
      </c>
      <c r="D14" s="17">
        <v>21</v>
      </c>
      <c r="E14" s="17">
        <v>64</v>
      </c>
      <c r="F14" s="18">
        <f t="shared" si="0"/>
        <v>304</v>
      </c>
    </row>
    <row r="15" spans="1:6" ht="16.899999999999999" customHeight="1" x14ac:dyDescent="0.25">
      <c r="A15" s="2" t="s">
        <v>8</v>
      </c>
      <c r="B15" s="4">
        <v>45</v>
      </c>
      <c r="C15" s="17">
        <v>18</v>
      </c>
      <c r="D15" s="17">
        <v>13</v>
      </c>
      <c r="E15" s="17">
        <v>10</v>
      </c>
      <c r="F15" s="18">
        <f t="shared" si="0"/>
        <v>86</v>
      </c>
    </row>
    <row r="16" spans="1:6" ht="16.899999999999999" customHeight="1" x14ac:dyDescent="0.25">
      <c r="A16" s="2" t="s">
        <v>9</v>
      </c>
      <c r="B16" s="4">
        <v>620</v>
      </c>
      <c r="C16" s="17">
        <v>270</v>
      </c>
      <c r="D16" s="17">
        <v>80</v>
      </c>
      <c r="E16" s="17">
        <v>74</v>
      </c>
      <c r="F16" s="18">
        <f t="shared" si="0"/>
        <v>1044</v>
      </c>
    </row>
    <row r="17" spans="1:6" ht="16.899999999999999" customHeight="1" x14ac:dyDescent="0.25">
      <c r="A17" s="2" t="s">
        <v>10</v>
      </c>
      <c r="B17" s="4">
        <v>11</v>
      </c>
      <c r="C17" s="17">
        <v>6</v>
      </c>
      <c r="D17" s="17">
        <v>8</v>
      </c>
      <c r="E17" s="17">
        <v>29</v>
      </c>
      <c r="F17" s="18">
        <f t="shared" si="0"/>
        <v>54</v>
      </c>
    </row>
    <row r="18" spans="1:6" ht="16.899999999999999" customHeight="1" x14ac:dyDescent="0.25">
      <c r="A18" s="2" t="s">
        <v>34</v>
      </c>
      <c r="B18" s="4">
        <v>5</v>
      </c>
      <c r="C18" s="17">
        <v>3</v>
      </c>
      <c r="D18" s="17">
        <v>7</v>
      </c>
      <c r="E18" s="17">
        <v>4</v>
      </c>
      <c r="F18" s="18">
        <f t="shared" si="0"/>
        <v>19</v>
      </c>
    </row>
    <row r="19" spans="1:6" ht="16.899999999999999" customHeight="1" x14ac:dyDescent="0.25">
      <c r="A19" s="2" t="s">
        <v>11</v>
      </c>
      <c r="B19" s="4">
        <v>7</v>
      </c>
      <c r="C19" s="17">
        <v>3</v>
      </c>
      <c r="D19" s="17">
        <v>1</v>
      </c>
      <c r="E19" s="17">
        <v>3</v>
      </c>
      <c r="F19" s="18">
        <f t="shared" si="0"/>
        <v>14</v>
      </c>
    </row>
    <row r="20" spans="1:6" ht="16.899999999999999" customHeight="1" x14ac:dyDescent="0.25">
      <c r="A20" s="2" t="s">
        <v>12</v>
      </c>
      <c r="B20" s="4">
        <v>3</v>
      </c>
      <c r="C20" s="17">
        <v>13</v>
      </c>
      <c r="D20" s="17">
        <v>1</v>
      </c>
      <c r="E20" s="17">
        <v>4</v>
      </c>
      <c r="F20" s="18">
        <f t="shared" si="0"/>
        <v>21</v>
      </c>
    </row>
    <row r="21" spans="1:6" ht="16.899999999999999" customHeight="1" x14ac:dyDescent="0.25">
      <c r="A21" s="2" t="s">
        <v>13</v>
      </c>
      <c r="B21" s="4">
        <v>3</v>
      </c>
      <c r="C21" s="17">
        <v>2</v>
      </c>
      <c r="D21" s="17">
        <v>1</v>
      </c>
      <c r="E21" s="17">
        <v>6</v>
      </c>
      <c r="F21" s="18">
        <f t="shared" si="0"/>
        <v>12</v>
      </c>
    </row>
    <row r="22" spans="1:6" ht="16.899999999999999" customHeight="1" x14ac:dyDescent="0.25">
      <c r="A22" s="2" t="s">
        <v>14</v>
      </c>
      <c r="B22" s="4">
        <v>3</v>
      </c>
      <c r="C22" s="17">
        <v>9</v>
      </c>
      <c r="D22" s="17"/>
      <c r="E22" s="17">
        <v>3</v>
      </c>
      <c r="F22" s="18">
        <f t="shared" si="0"/>
        <v>15</v>
      </c>
    </row>
    <row r="23" spans="1:6" ht="16.899999999999999" customHeight="1" x14ac:dyDescent="0.25">
      <c r="A23" s="2" t="s">
        <v>15</v>
      </c>
      <c r="B23" s="4"/>
      <c r="C23" s="17">
        <v>2</v>
      </c>
      <c r="D23" s="17"/>
      <c r="E23" s="17">
        <v>3</v>
      </c>
      <c r="F23" s="18">
        <f t="shared" si="0"/>
        <v>5</v>
      </c>
    </row>
    <row r="24" spans="1:6" ht="16.899999999999999" customHeight="1" x14ac:dyDescent="0.25">
      <c r="A24" s="2" t="s">
        <v>16</v>
      </c>
      <c r="B24" s="4">
        <v>3</v>
      </c>
      <c r="C24" s="17">
        <v>8</v>
      </c>
      <c r="D24" s="17">
        <v>2</v>
      </c>
      <c r="E24" s="17">
        <v>2</v>
      </c>
      <c r="F24" s="18">
        <f t="shared" si="0"/>
        <v>15</v>
      </c>
    </row>
    <row r="25" spans="1:6" ht="16.899999999999999" customHeight="1" x14ac:dyDescent="0.25">
      <c r="A25" s="2" t="s">
        <v>17</v>
      </c>
      <c r="B25" s="4">
        <v>1</v>
      </c>
      <c r="C25" s="17">
        <v>6</v>
      </c>
      <c r="D25" s="17">
        <v>2</v>
      </c>
      <c r="E25" s="17">
        <v>1</v>
      </c>
      <c r="F25" s="18">
        <f t="shared" si="0"/>
        <v>10</v>
      </c>
    </row>
    <row r="26" spans="1:6" ht="16.899999999999999" customHeight="1" x14ac:dyDescent="0.25">
      <c r="A26" s="2" t="s">
        <v>65</v>
      </c>
      <c r="B26" s="4">
        <v>18</v>
      </c>
      <c r="C26" s="17">
        <v>5</v>
      </c>
      <c r="D26" s="17">
        <v>5</v>
      </c>
      <c r="E26" s="17">
        <v>4</v>
      </c>
      <c r="F26" s="18">
        <f t="shared" si="0"/>
        <v>32</v>
      </c>
    </row>
    <row r="27" spans="1:6" ht="16.899999999999999" customHeight="1" x14ac:dyDescent="0.25">
      <c r="A27" s="2" t="s">
        <v>37</v>
      </c>
      <c r="B27" s="4">
        <v>3</v>
      </c>
      <c r="C27" s="17">
        <v>2</v>
      </c>
      <c r="D27" s="17">
        <v>1</v>
      </c>
      <c r="E27" s="17"/>
      <c r="F27" s="18">
        <f t="shared" si="0"/>
        <v>6</v>
      </c>
    </row>
    <row r="28" spans="1:6" ht="24" customHeight="1" x14ac:dyDescent="0.25">
      <c r="A28" s="2" t="s">
        <v>40</v>
      </c>
      <c r="B28" s="4">
        <v>3</v>
      </c>
      <c r="C28" s="17"/>
      <c r="D28" s="17"/>
      <c r="E28" s="17"/>
      <c r="F28" s="18">
        <f t="shared" si="0"/>
        <v>3</v>
      </c>
    </row>
    <row r="29" spans="1:6" ht="16.899999999999999" customHeight="1" x14ac:dyDescent="0.25">
      <c r="A29" s="2" t="s">
        <v>47</v>
      </c>
      <c r="B29" s="4"/>
      <c r="C29" s="17">
        <v>3</v>
      </c>
      <c r="D29" s="17">
        <v>2</v>
      </c>
      <c r="E29" s="17">
        <v>2</v>
      </c>
      <c r="F29" s="18">
        <f t="shared" si="0"/>
        <v>7</v>
      </c>
    </row>
    <row r="30" spans="1:6" ht="24" customHeight="1" x14ac:dyDescent="0.25">
      <c r="A30" s="2" t="s">
        <v>41</v>
      </c>
      <c r="B30" s="4">
        <v>1</v>
      </c>
      <c r="C30" s="17">
        <v>1</v>
      </c>
      <c r="D30" s="17">
        <v>1</v>
      </c>
      <c r="E30" s="17">
        <v>2</v>
      </c>
      <c r="F30" s="18">
        <f t="shared" si="0"/>
        <v>5</v>
      </c>
    </row>
    <row r="31" spans="1:6" ht="15.75" customHeight="1" x14ac:dyDescent="0.25">
      <c r="A31" s="2" t="s">
        <v>35</v>
      </c>
      <c r="B31" s="4"/>
      <c r="C31" s="17"/>
      <c r="D31" s="17"/>
      <c r="E31" s="17">
        <v>2</v>
      </c>
      <c r="F31" s="18">
        <f t="shared" si="0"/>
        <v>2</v>
      </c>
    </row>
    <row r="32" spans="1:6" ht="16.899999999999999" customHeight="1" x14ac:dyDescent="0.25">
      <c r="A32" s="2" t="s">
        <v>18</v>
      </c>
      <c r="B32" s="4">
        <v>1</v>
      </c>
      <c r="C32" s="17">
        <v>1</v>
      </c>
      <c r="D32" s="17">
        <v>1</v>
      </c>
      <c r="E32" s="17">
        <v>1</v>
      </c>
      <c r="F32" s="18">
        <f t="shared" si="0"/>
        <v>4</v>
      </c>
    </row>
    <row r="33" spans="1:6" ht="21.75" customHeight="1" x14ac:dyDescent="0.25">
      <c r="A33" s="2" t="s">
        <v>36</v>
      </c>
      <c r="B33" s="17">
        <v>3</v>
      </c>
      <c r="C33" s="17"/>
      <c r="D33" s="17">
        <v>4</v>
      </c>
      <c r="E33" s="17">
        <v>1</v>
      </c>
      <c r="F33" s="18">
        <f t="shared" si="0"/>
        <v>8</v>
      </c>
    </row>
    <row r="34" spans="1:6" ht="14.25" customHeight="1" x14ac:dyDescent="0.25">
      <c r="A34" s="2" t="s">
        <v>42</v>
      </c>
      <c r="B34" s="4">
        <v>2</v>
      </c>
      <c r="C34" s="17">
        <v>2</v>
      </c>
      <c r="D34" s="17">
        <v>3</v>
      </c>
      <c r="E34" s="17">
        <v>1</v>
      </c>
      <c r="F34" s="18">
        <f t="shared" si="0"/>
        <v>8</v>
      </c>
    </row>
    <row r="35" spans="1:6" ht="16.899999999999999" customHeight="1" x14ac:dyDescent="0.25">
      <c r="A35" s="2" t="s">
        <v>19</v>
      </c>
      <c r="B35" s="3"/>
      <c r="C35" s="17">
        <v>12</v>
      </c>
      <c r="D35" s="17">
        <v>3</v>
      </c>
      <c r="E35" s="17">
        <v>8</v>
      </c>
      <c r="F35" s="18">
        <f t="shared" si="0"/>
        <v>23</v>
      </c>
    </row>
    <row r="36" spans="1:6" ht="21.75" customHeight="1" x14ac:dyDescent="0.25">
      <c r="A36" s="7" t="s">
        <v>31</v>
      </c>
      <c r="B36" s="4">
        <v>2</v>
      </c>
      <c r="C36" s="17"/>
      <c r="D36" s="17"/>
      <c r="E36" s="17"/>
      <c r="F36" s="18">
        <f t="shared" si="0"/>
        <v>2</v>
      </c>
    </row>
    <row r="37" spans="1:6" x14ac:dyDescent="0.25">
      <c r="A37" s="7" t="s">
        <v>32</v>
      </c>
      <c r="B37" s="4">
        <v>1</v>
      </c>
      <c r="C37" s="17"/>
      <c r="D37" s="17">
        <v>3</v>
      </c>
      <c r="E37" s="17">
        <v>1</v>
      </c>
      <c r="F37" s="18">
        <f t="shared" si="0"/>
        <v>5</v>
      </c>
    </row>
    <row r="38" spans="1:6" ht="16.899999999999999" customHeight="1" x14ac:dyDescent="0.25">
      <c r="A38" s="2" t="s">
        <v>20</v>
      </c>
      <c r="B38" s="3">
        <v>34</v>
      </c>
      <c r="C38" s="17">
        <v>10</v>
      </c>
      <c r="D38" s="17">
        <v>3</v>
      </c>
      <c r="E38" s="17">
        <v>5</v>
      </c>
      <c r="F38" s="18">
        <f t="shared" si="0"/>
        <v>52</v>
      </c>
    </row>
    <row r="39" spans="1:6" ht="16.899999999999999" customHeight="1" x14ac:dyDescent="0.25">
      <c r="A39" s="14" t="s">
        <v>21</v>
      </c>
      <c r="B39" s="17">
        <v>2</v>
      </c>
      <c r="C39" s="17">
        <v>4</v>
      </c>
      <c r="D39" s="17"/>
      <c r="E39" s="17">
        <v>2</v>
      </c>
      <c r="F39" s="22">
        <f t="shared" si="0"/>
        <v>8</v>
      </c>
    </row>
    <row r="40" spans="1:6" ht="16.899999999999999" customHeight="1" x14ac:dyDescent="0.25">
      <c r="A40" s="33" t="s">
        <v>63</v>
      </c>
      <c r="B40" s="5">
        <f>SUM(B1:B39)</f>
        <v>1184</v>
      </c>
      <c r="C40" s="5">
        <f t="shared" ref="C40:F40" si="1">SUM(C1:C39)</f>
        <v>495</v>
      </c>
      <c r="D40" s="5">
        <f t="shared" si="1"/>
        <v>224</v>
      </c>
      <c r="E40" s="5">
        <f t="shared" si="1"/>
        <v>338</v>
      </c>
      <c r="F40" s="5">
        <f t="shared" si="1"/>
        <v>2241</v>
      </c>
    </row>
    <row r="42" spans="1:6" x14ac:dyDescent="0.25">
      <c r="A42" s="30" t="s">
        <v>26</v>
      </c>
    </row>
    <row r="43" spans="1:6" x14ac:dyDescent="0.25">
      <c r="A43" s="9" t="s">
        <v>25</v>
      </c>
    </row>
    <row r="44" spans="1:6" x14ac:dyDescent="0.25">
      <c r="A44" s="30" t="s">
        <v>27</v>
      </c>
    </row>
    <row r="45" spans="1:6" x14ac:dyDescent="0.25">
      <c r="A45" s="9" t="s">
        <v>28</v>
      </c>
    </row>
    <row r="46" spans="1:6" x14ac:dyDescent="0.25">
      <c r="A46" s="30" t="s">
        <v>29</v>
      </c>
    </row>
    <row r="47" spans="1:6" x14ac:dyDescent="0.25">
      <c r="A47" s="31" t="s">
        <v>30</v>
      </c>
    </row>
    <row r="48" spans="1:6" x14ac:dyDescent="0.25">
      <c r="A48" s="21"/>
    </row>
    <row r="49" spans="1:1" x14ac:dyDescent="0.25">
      <c r="A49" s="1" t="s">
        <v>44</v>
      </c>
    </row>
  </sheetData>
  <mergeCells count="4">
    <mergeCell ref="A1:F1"/>
    <mergeCell ref="B3:C3"/>
    <mergeCell ref="D3:E3"/>
    <mergeCell ref="F3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showGridLines="0" workbookViewId="0">
      <selection sqref="A1:I1"/>
    </sheetView>
  </sheetViews>
  <sheetFormatPr defaultRowHeight="15" x14ac:dyDescent="0.25"/>
  <cols>
    <col min="1" max="1" width="37.85546875" style="1" customWidth="1"/>
    <col min="2" max="2" width="18.28515625" customWidth="1"/>
    <col min="3" max="3" width="18.5703125" customWidth="1"/>
    <col min="4" max="4" width="20" customWidth="1"/>
    <col min="5" max="9" width="20.7109375" customWidth="1"/>
  </cols>
  <sheetData>
    <row r="1" spans="1:9" ht="24.6" customHeight="1" x14ac:dyDescent="0.25">
      <c r="A1" s="40" t="s">
        <v>68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9"/>
      <c r="B2" s="10"/>
      <c r="C2" s="10"/>
      <c r="D2" s="10"/>
      <c r="E2" s="10"/>
      <c r="F2" s="10"/>
      <c r="G2" s="10"/>
      <c r="H2" s="10"/>
      <c r="I2" s="10"/>
    </row>
    <row r="3" spans="1:9" ht="22.5" customHeight="1" x14ac:dyDescent="0.25">
      <c r="A3" s="20" t="s">
        <v>23</v>
      </c>
      <c r="B3" s="46" t="s">
        <v>0</v>
      </c>
      <c r="C3" s="47"/>
      <c r="D3" s="48"/>
      <c r="E3" s="46" t="s">
        <v>33</v>
      </c>
      <c r="F3" s="47"/>
      <c r="G3" s="47"/>
      <c r="H3" s="48"/>
      <c r="I3" s="49" t="s">
        <v>22</v>
      </c>
    </row>
    <row r="4" spans="1:9" ht="20.25" customHeight="1" x14ac:dyDescent="0.25">
      <c r="A4" s="49" t="s">
        <v>24</v>
      </c>
      <c r="B4" s="46" t="s">
        <v>56</v>
      </c>
      <c r="C4" s="48"/>
      <c r="D4" s="28" t="s">
        <v>62</v>
      </c>
      <c r="E4" s="46" t="s">
        <v>56</v>
      </c>
      <c r="F4" s="48"/>
      <c r="G4" s="46" t="s">
        <v>57</v>
      </c>
      <c r="H4" s="48"/>
      <c r="I4" s="50"/>
    </row>
    <row r="5" spans="1:9" ht="26.25" customHeight="1" x14ac:dyDescent="0.25">
      <c r="A5" s="51"/>
      <c r="B5" s="20" t="s">
        <v>61</v>
      </c>
      <c r="C5" s="20" t="s">
        <v>55</v>
      </c>
      <c r="D5" s="20" t="s">
        <v>61</v>
      </c>
      <c r="E5" s="20" t="s">
        <v>53</v>
      </c>
      <c r="F5" s="20" t="s">
        <v>54</v>
      </c>
      <c r="G5" s="20" t="s">
        <v>53</v>
      </c>
      <c r="H5" s="20" t="s">
        <v>54</v>
      </c>
      <c r="I5" s="51"/>
    </row>
    <row r="6" spans="1:9" ht="26.25" customHeight="1" x14ac:dyDescent="0.25">
      <c r="A6" s="14" t="s">
        <v>48</v>
      </c>
      <c r="B6" s="22"/>
      <c r="C6" s="22">
        <v>4</v>
      </c>
      <c r="D6" s="22"/>
      <c r="E6" s="22">
        <v>1</v>
      </c>
      <c r="F6" s="22">
        <v>3</v>
      </c>
      <c r="G6" s="22"/>
      <c r="H6" s="22"/>
      <c r="I6" s="22">
        <f t="shared" ref="I6:I45" si="0">SUM(B6:H6)</f>
        <v>8</v>
      </c>
    </row>
    <row r="7" spans="1:9" ht="15.75" customHeight="1" x14ac:dyDescent="0.25">
      <c r="A7" s="14" t="s">
        <v>38</v>
      </c>
      <c r="B7" s="29">
        <v>2</v>
      </c>
      <c r="C7" s="29"/>
      <c r="D7" s="29"/>
      <c r="E7" s="29">
        <v>1</v>
      </c>
      <c r="F7" s="29">
        <v>1</v>
      </c>
      <c r="G7" s="29"/>
      <c r="H7" s="29"/>
      <c r="I7" s="22">
        <f t="shared" si="0"/>
        <v>4</v>
      </c>
    </row>
    <row r="8" spans="1:9" ht="16.899999999999999" customHeight="1" x14ac:dyDescent="0.25">
      <c r="A8" s="14" t="s">
        <v>64</v>
      </c>
      <c r="B8" s="17">
        <v>3</v>
      </c>
      <c r="C8" s="17">
        <v>1</v>
      </c>
      <c r="D8" s="22"/>
      <c r="E8" s="22"/>
      <c r="F8" s="22"/>
      <c r="G8" s="22"/>
      <c r="H8" s="22"/>
      <c r="I8" s="22">
        <f t="shared" si="0"/>
        <v>4</v>
      </c>
    </row>
    <row r="9" spans="1:9" ht="16.899999999999999" customHeight="1" x14ac:dyDescent="0.25">
      <c r="A9" s="14" t="s">
        <v>1</v>
      </c>
      <c r="B9" s="17">
        <v>9</v>
      </c>
      <c r="C9" s="17">
        <v>1</v>
      </c>
      <c r="D9" s="22"/>
      <c r="E9" s="22">
        <v>2</v>
      </c>
      <c r="F9" s="22">
        <v>2</v>
      </c>
      <c r="G9" s="22"/>
      <c r="H9" s="22"/>
      <c r="I9" s="22">
        <f t="shared" si="0"/>
        <v>14</v>
      </c>
    </row>
    <row r="10" spans="1:9" ht="16.899999999999999" customHeight="1" x14ac:dyDescent="0.25">
      <c r="A10" s="14" t="s">
        <v>39</v>
      </c>
      <c r="B10" s="17">
        <v>2</v>
      </c>
      <c r="C10" s="17">
        <v>1</v>
      </c>
      <c r="D10" s="22"/>
      <c r="E10" s="22">
        <v>1</v>
      </c>
      <c r="F10" s="22">
        <v>2</v>
      </c>
      <c r="G10" s="22"/>
      <c r="H10" s="22"/>
      <c r="I10" s="22">
        <f t="shared" si="0"/>
        <v>6</v>
      </c>
    </row>
    <row r="11" spans="1:9" ht="16.899999999999999" customHeight="1" x14ac:dyDescent="0.25">
      <c r="A11" s="14" t="s">
        <v>43</v>
      </c>
      <c r="B11" s="17">
        <v>3</v>
      </c>
      <c r="C11" s="17">
        <v>2</v>
      </c>
      <c r="D11" s="22"/>
      <c r="E11" s="22"/>
      <c r="F11" s="22"/>
      <c r="G11" s="22"/>
      <c r="H11" s="22"/>
      <c r="I11" s="22">
        <f t="shared" si="0"/>
        <v>5</v>
      </c>
    </row>
    <row r="12" spans="1:9" ht="16.899999999999999" customHeight="1" x14ac:dyDescent="0.25">
      <c r="A12" s="14" t="s">
        <v>2</v>
      </c>
      <c r="B12" s="17"/>
      <c r="C12" s="17"/>
      <c r="D12" s="22"/>
      <c r="E12" s="22">
        <v>2</v>
      </c>
      <c r="F12" s="22">
        <v>2</v>
      </c>
      <c r="G12" s="22"/>
      <c r="H12" s="22"/>
      <c r="I12" s="22">
        <f t="shared" si="0"/>
        <v>4</v>
      </c>
    </row>
    <row r="13" spans="1:9" ht="16.899999999999999" customHeight="1" x14ac:dyDescent="0.25">
      <c r="A13" s="8" t="s">
        <v>3</v>
      </c>
      <c r="B13" s="15">
        <v>94</v>
      </c>
      <c r="C13" s="15">
        <v>46</v>
      </c>
      <c r="D13" s="22"/>
      <c r="E13" s="22">
        <v>24</v>
      </c>
      <c r="F13" s="22">
        <v>58</v>
      </c>
      <c r="G13" s="22">
        <v>5</v>
      </c>
      <c r="H13" s="22">
        <v>4</v>
      </c>
      <c r="I13" s="22">
        <f t="shared" si="0"/>
        <v>231</v>
      </c>
    </row>
    <row r="14" spans="1:9" ht="16.899999999999999" customHeight="1" x14ac:dyDescent="0.25">
      <c r="A14" s="2" t="s">
        <v>4</v>
      </c>
      <c r="B14" s="4">
        <v>16</v>
      </c>
      <c r="C14" s="4">
        <v>5</v>
      </c>
      <c r="D14" s="22">
        <v>4</v>
      </c>
      <c r="E14" s="22">
        <v>6</v>
      </c>
      <c r="F14" s="22">
        <v>7</v>
      </c>
      <c r="G14" s="22">
        <v>4</v>
      </c>
      <c r="H14" s="22">
        <v>6</v>
      </c>
      <c r="I14" s="22">
        <f t="shared" si="0"/>
        <v>48</v>
      </c>
    </row>
    <row r="15" spans="1:9" ht="16.899999999999999" customHeight="1" x14ac:dyDescent="0.25">
      <c r="A15" s="2" t="s">
        <v>5</v>
      </c>
      <c r="B15" s="4">
        <v>16</v>
      </c>
      <c r="C15" s="4">
        <v>4</v>
      </c>
      <c r="D15" s="22"/>
      <c r="E15" s="22">
        <v>12</v>
      </c>
      <c r="F15" s="22">
        <v>11</v>
      </c>
      <c r="G15" s="22">
        <v>2</v>
      </c>
      <c r="H15" s="22">
        <v>1</v>
      </c>
      <c r="I15" s="22">
        <f t="shared" si="0"/>
        <v>46</v>
      </c>
    </row>
    <row r="16" spans="1:9" ht="16.899999999999999" customHeight="1" x14ac:dyDescent="0.25">
      <c r="A16" s="2" t="s">
        <v>6</v>
      </c>
      <c r="B16" s="4">
        <v>134</v>
      </c>
      <c r="C16" s="4">
        <v>18</v>
      </c>
      <c r="D16" s="22"/>
      <c r="E16" s="22">
        <v>19</v>
      </c>
      <c r="F16" s="22">
        <v>25</v>
      </c>
      <c r="G16" s="22">
        <v>4</v>
      </c>
      <c r="H16" s="22">
        <v>3</v>
      </c>
      <c r="I16" s="22">
        <f t="shared" si="0"/>
        <v>203</v>
      </c>
    </row>
    <row r="17" spans="1:9" ht="16.899999999999999" customHeight="1" x14ac:dyDescent="0.25">
      <c r="A17" s="2" t="s">
        <v>7</v>
      </c>
      <c r="B17" s="4">
        <v>181</v>
      </c>
      <c r="C17" s="4">
        <v>58</v>
      </c>
      <c r="D17" s="22"/>
      <c r="E17" s="22">
        <v>26</v>
      </c>
      <c r="F17" s="22">
        <v>36</v>
      </c>
      <c r="G17" s="22">
        <v>9</v>
      </c>
      <c r="H17" s="22">
        <v>10</v>
      </c>
      <c r="I17" s="22">
        <f t="shared" si="0"/>
        <v>320</v>
      </c>
    </row>
    <row r="18" spans="1:9" ht="16.899999999999999" customHeight="1" x14ac:dyDescent="0.25">
      <c r="A18" s="2" t="s">
        <v>8</v>
      </c>
      <c r="B18" s="4">
        <v>47</v>
      </c>
      <c r="C18" s="4">
        <v>20</v>
      </c>
      <c r="D18" s="22">
        <v>6</v>
      </c>
      <c r="E18" s="22">
        <v>12</v>
      </c>
      <c r="F18" s="22">
        <v>10</v>
      </c>
      <c r="G18" s="22">
        <v>5</v>
      </c>
      <c r="H18" s="22"/>
      <c r="I18" s="22">
        <f t="shared" si="0"/>
        <v>100</v>
      </c>
    </row>
    <row r="19" spans="1:9" ht="16.899999999999999" customHeight="1" x14ac:dyDescent="0.25">
      <c r="A19" s="2" t="s">
        <v>9</v>
      </c>
      <c r="B19" s="4">
        <v>603</v>
      </c>
      <c r="C19" s="4">
        <v>236</v>
      </c>
      <c r="D19" s="22">
        <v>3</v>
      </c>
      <c r="E19" s="22">
        <v>63</v>
      </c>
      <c r="F19" s="22">
        <v>78</v>
      </c>
      <c r="G19" s="22">
        <v>53</v>
      </c>
      <c r="H19" s="22">
        <v>1</v>
      </c>
      <c r="I19" s="22">
        <f t="shared" si="0"/>
        <v>1037</v>
      </c>
    </row>
    <row r="20" spans="1:9" ht="16.899999999999999" customHeight="1" x14ac:dyDescent="0.25">
      <c r="A20" s="2" t="s">
        <v>10</v>
      </c>
      <c r="B20" s="4">
        <v>13</v>
      </c>
      <c r="C20" s="4">
        <v>15</v>
      </c>
      <c r="D20" s="22"/>
      <c r="E20" s="22">
        <v>6</v>
      </c>
      <c r="F20" s="22">
        <v>21</v>
      </c>
      <c r="G20" s="22"/>
      <c r="H20" s="22"/>
      <c r="I20" s="22">
        <f t="shared" si="0"/>
        <v>55</v>
      </c>
    </row>
    <row r="21" spans="1:9" ht="16.899999999999999" customHeight="1" x14ac:dyDescent="0.25">
      <c r="A21" s="2" t="s">
        <v>34</v>
      </c>
      <c r="B21" s="4">
        <v>11</v>
      </c>
      <c r="C21" s="4">
        <v>4</v>
      </c>
      <c r="D21" s="22"/>
      <c r="E21" s="22">
        <v>6</v>
      </c>
      <c r="F21" s="22">
        <v>4</v>
      </c>
      <c r="G21" s="22">
        <v>2</v>
      </c>
      <c r="H21" s="22">
        <v>1</v>
      </c>
      <c r="I21" s="22">
        <f t="shared" si="0"/>
        <v>28</v>
      </c>
    </row>
    <row r="22" spans="1:9" ht="16.899999999999999" customHeight="1" x14ac:dyDescent="0.25">
      <c r="A22" s="2" t="s">
        <v>59</v>
      </c>
      <c r="B22" s="25"/>
      <c r="C22" s="25"/>
      <c r="D22" s="22"/>
      <c r="E22" s="22">
        <v>1</v>
      </c>
      <c r="F22" s="22">
        <v>2</v>
      </c>
      <c r="G22" s="22"/>
      <c r="H22" s="22"/>
      <c r="I22" s="22">
        <f t="shared" si="0"/>
        <v>3</v>
      </c>
    </row>
    <row r="23" spans="1:9" ht="16.899999999999999" customHeight="1" x14ac:dyDescent="0.25">
      <c r="A23" s="2" t="s">
        <v>11</v>
      </c>
      <c r="B23" s="4">
        <v>2</v>
      </c>
      <c r="C23" s="4">
        <v>5</v>
      </c>
      <c r="D23" s="22"/>
      <c r="E23" s="22">
        <v>1</v>
      </c>
      <c r="F23" s="22">
        <v>2</v>
      </c>
      <c r="G23" s="22"/>
      <c r="H23" s="22"/>
      <c r="I23" s="22">
        <f t="shared" si="0"/>
        <v>10</v>
      </c>
    </row>
    <row r="24" spans="1:9" ht="16.899999999999999" customHeight="1" x14ac:dyDescent="0.25">
      <c r="A24" s="2" t="s">
        <v>45</v>
      </c>
      <c r="B24" s="4"/>
      <c r="C24" s="4">
        <v>1</v>
      </c>
      <c r="D24" s="22"/>
      <c r="E24" s="22">
        <v>1</v>
      </c>
      <c r="F24" s="22"/>
      <c r="G24" s="22"/>
      <c r="H24" s="22"/>
      <c r="I24" s="22">
        <f t="shared" si="0"/>
        <v>2</v>
      </c>
    </row>
    <row r="25" spans="1:9" ht="16.899999999999999" customHeight="1" x14ac:dyDescent="0.25">
      <c r="A25" s="2" t="s">
        <v>12</v>
      </c>
      <c r="B25" s="4"/>
      <c r="C25" s="4">
        <v>8</v>
      </c>
      <c r="D25" s="22"/>
      <c r="E25" s="22">
        <v>1</v>
      </c>
      <c r="F25" s="22">
        <v>3</v>
      </c>
      <c r="G25" s="22"/>
      <c r="H25" s="22"/>
      <c r="I25" s="22">
        <f t="shared" si="0"/>
        <v>12</v>
      </c>
    </row>
    <row r="26" spans="1:9" ht="16.899999999999999" customHeight="1" x14ac:dyDescent="0.25">
      <c r="A26" s="2" t="s">
        <v>13</v>
      </c>
      <c r="B26" s="4"/>
      <c r="C26" s="4">
        <v>2</v>
      </c>
      <c r="D26" s="22"/>
      <c r="E26" s="22">
        <v>1</v>
      </c>
      <c r="F26" s="22">
        <v>5</v>
      </c>
      <c r="G26" s="22"/>
      <c r="H26" s="22"/>
      <c r="I26" s="22">
        <f t="shared" si="0"/>
        <v>8</v>
      </c>
    </row>
    <row r="27" spans="1:9" ht="16.899999999999999" customHeight="1" x14ac:dyDescent="0.25">
      <c r="A27" s="2" t="s">
        <v>14</v>
      </c>
      <c r="B27" s="4">
        <v>3</v>
      </c>
      <c r="C27" s="4"/>
      <c r="D27" s="22"/>
      <c r="E27" s="22"/>
      <c r="F27" s="22">
        <v>6</v>
      </c>
      <c r="G27" s="22"/>
      <c r="H27" s="22"/>
      <c r="I27" s="22">
        <f t="shared" si="0"/>
        <v>9</v>
      </c>
    </row>
    <row r="28" spans="1:9" ht="16.899999999999999" customHeight="1" x14ac:dyDescent="0.25">
      <c r="A28" s="2" t="s">
        <v>15</v>
      </c>
      <c r="B28" s="4"/>
      <c r="C28" s="4">
        <v>3</v>
      </c>
      <c r="D28" s="22"/>
      <c r="E28" s="22"/>
      <c r="F28" s="22">
        <v>3</v>
      </c>
      <c r="G28" s="22"/>
      <c r="H28" s="22"/>
      <c r="I28" s="22">
        <f t="shared" si="0"/>
        <v>6</v>
      </c>
    </row>
    <row r="29" spans="1:9" ht="16.899999999999999" customHeight="1" x14ac:dyDescent="0.25">
      <c r="A29" s="2" t="s">
        <v>16</v>
      </c>
      <c r="B29" s="4">
        <v>2</v>
      </c>
      <c r="C29" s="4">
        <v>3</v>
      </c>
      <c r="D29" s="22"/>
      <c r="E29" s="22">
        <v>2</v>
      </c>
      <c r="F29" s="22">
        <v>1</v>
      </c>
      <c r="G29" s="22">
        <v>1</v>
      </c>
      <c r="H29" s="22">
        <v>4</v>
      </c>
      <c r="I29" s="22">
        <f t="shared" si="0"/>
        <v>13</v>
      </c>
    </row>
    <row r="30" spans="1:9" ht="16.899999999999999" customHeight="1" x14ac:dyDescent="0.25">
      <c r="A30" s="2" t="s">
        <v>17</v>
      </c>
      <c r="B30" s="4">
        <v>1</v>
      </c>
      <c r="C30" s="4">
        <v>5</v>
      </c>
      <c r="D30" s="22"/>
      <c r="E30" s="22">
        <v>3</v>
      </c>
      <c r="F30" s="22">
        <v>2</v>
      </c>
      <c r="G30" s="22">
        <v>1</v>
      </c>
      <c r="H30" s="22">
        <v>1</v>
      </c>
      <c r="I30" s="22">
        <f t="shared" si="0"/>
        <v>13</v>
      </c>
    </row>
    <row r="31" spans="1:9" ht="16.899999999999999" customHeight="1" x14ac:dyDescent="0.25">
      <c r="A31" s="2" t="s">
        <v>65</v>
      </c>
      <c r="B31" s="4">
        <v>16</v>
      </c>
      <c r="C31" s="4">
        <v>6</v>
      </c>
      <c r="D31" s="22"/>
      <c r="E31" s="22">
        <v>5</v>
      </c>
      <c r="F31" s="22">
        <v>6</v>
      </c>
      <c r="G31" s="22"/>
      <c r="H31" s="22"/>
      <c r="I31" s="22">
        <f t="shared" si="0"/>
        <v>33</v>
      </c>
    </row>
    <row r="32" spans="1:9" ht="16.899999999999999" customHeight="1" x14ac:dyDescent="0.25">
      <c r="A32" s="2" t="s">
        <v>50</v>
      </c>
      <c r="B32" s="4"/>
      <c r="C32" s="4">
        <v>3</v>
      </c>
      <c r="D32" s="22"/>
      <c r="E32" s="22">
        <v>2</v>
      </c>
      <c r="F32" s="22">
        <v>2</v>
      </c>
      <c r="G32" s="22"/>
      <c r="H32" s="22"/>
      <c r="I32" s="22">
        <f t="shared" si="0"/>
        <v>7</v>
      </c>
    </row>
    <row r="33" spans="1:9" ht="16.899999999999999" customHeight="1" x14ac:dyDescent="0.25">
      <c r="A33" s="2" t="s">
        <v>49</v>
      </c>
      <c r="B33" s="4">
        <v>2</v>
      </c>
      <c r="C33" s="4">
        <v>3</v>
      </c>
      <c r="D33" s="22"/>
      <c r="E33" s="22"/>
      <c r="F33" s="22">
        <v>4</v>
      </c>
      <c r="G33" s="22"/>
      <c r="H33" s="22"/>
      <c r="I33" s="22">
        <f t="shared" si="0"/>
        <v>9</v>
      </c>
    </row>
    <row r="34" spans="1:9" ht="22.5" customHeight="1" x14ac:dyDescent="0.25">
      <c r="A34" s="2" t="s">
        <v>40</v>
      </c>
      <c r="B34" s="4">
        <v>1</v>
      </c>
      <c r="C34" s="4"/>
      <c r="D34" s="22"/>
      <c r="E34" s="22">
        <v>1</v>
      </c>
      <c r="F34" s="22"/>
      <c r="G34" s="22"/>
      <c r="H34" s="22"/>
      <c r="I34" s="22">
        <f t="shared" si="0"/>
        <v>2</v>
      </c>
    </row>
    <row r="35" spans="1:9" ht="15" customHeight="1" x14ac:dyDescent="0.25">
      <c r="A35" s="2" t="s">
        <v>47</v>
      </c>
      <c r="B35" s="4"/>
      <c r="C35" s="4">
        <v>1</v>
      </c>
      <c r="D35" s="22"/>
      <c r="E35" s="22">
        <v>1</v>
      </c>
      <c r="F35" s="22">
        <v>1</v>
      </c>
      <c r="G35" s="22"/>
      <c r="H35" s="22"/>
      <c r="I35" s="22">
        <f t="shared" si="0"/>
        <v>3</v>
      </c>
    </row>
    <row r="36" spans="1:9" ht="24" customHeight="1" x14ac:dyDescent="0.25">
      <c r="A36" s="2" t="s">
        <v>41</v>
      </c>
      <c r="B36" s="17"/>
      <c r="C36" s="17">
        <v>1</v>
      </c>
      <c r="D36" s="22"/>
      <c r="E36" s="22"/>
      <c r="F36" s="22">
        <v>1</v>
      </c>
      <c r="G36" s="22"/>
      <c r="H36" s="22"/>
      <c r="I36" s="22">
        <f t="shared" si="0"/>
        <v>2</v>
      </c>
    </row>
    <row r="37" spans="1:9" ht="16.899999999999999" customHeight="1" x14ac:dyDescent="0.25">
      <c r="A37" s="2" t="s">
        <v>35</v>
      </c>
      <c r="B37" s="17"/>
      <c r="C37" s="17"/>
      <c r="D37" s="22"/>
      <c r="E37" s="22"/>
      <c r="F37" s="22">
        <v>1</v>
      </c>
      <c r="G37" s="22"/>
      <c r="H37" s="22"/>
      <c r="I37" s="22">
        <f t="shared" si="0"/>
        <v>1</v>
      </c>
    </row>
    <row r="38" spans="1:9" ht="16.899999999999999" customHeight="1" x14ac:dyDescent="0.25">
      <c r="A38" s="2" t="s">
        <v>18</v>
      </c>
      <c r="B38" s="17"/>
      <c r="C38" s="17">
        <v>3</v>
      </c>
      <c r="D38" s="22"/>
      <c r="E38" s="22">
        <v>1</v>
      </c>
      <c r="F38" s="22">
        <v>3</v>
      </c>
      <c r="G38" s="22"/>
      <c r="H38" s="22"/>
      <c r="I38" s="22">
        <f t="shared" si="0"/>
        <v>7</v>
      </c>
    </row>
    <row r="39" spans="1:9" ht="23.25" customHeight="1" x14ac:dyDescent="0.25">
      <c r="A39" s="2" t="s">
        <v>36</v>
      </c>
      <c r="B39" s="17">
        <v>1</v>
      </c>
      <c r="C39" s="17">
        <v>3</v>
      </c>
      <c r="D39" s="22"/>
      <c r="E39" s="22">
        <v>2</v>
      </c>
      <c r="F39" s="22">
        <v>2</v>
      </c>
      <c r="G39" s="22"/>
      <c r="H39" s="22"/>
      <c r="I39" s="22">
        <f t="shared" si="0"/>
        <v>8</v>
      </c>
    </row>
    <row r="40" spans="1:9" x14ac:dyDescent="0.25">
      <c r="A40" s="2" t="s">
        <v>46</v>
      </c>
      <c r="B40" s="17">
        <v>2</v>
      </c>
      <c r="C40" s="17"/>
      <c r="D40" s="22"/>
      <c r="E40" s="22">
        <v>2</v>
      </c>
      <c r="F40" s="22">
        <v>1</v>
      </c>
      <c r="G40" s="22"/>
      <c r="H40" s="22"/>
      <c r="I40" s="22">
        <f t="shared" si="0"/>
        <v>5</v>
      </c>
    </row>
    <row r="41" spans="1:9" ht="16.899999999999999" customHeight="1" x14ac:dyDescent="0.25">
      <c r="A41" s="2" t="s">
        <v>42</v>
      </c>
      <c r="B41" s="17"/>
      <c r="C41" s="17">
        <v>3</v>
      </c>
      <c r="D41" s="22"/>
      <c r="E41" s="22">
        <v>1</v>
      </c>
      <c r="F41" s="22">
        <v>1</v>
      </c>
      <c r="G41" s="22"/>
      <c r="H41" s="22"/>
      <c r="I41" s="22">
        <f t="shared" si="0"/>
        <v>5</v>
      </c>
    </row>
    <row r="42" spans="1:9" ht="16.899999999999999" customHeight="1" x14ac:dyDescent="0.25">
      <c r="A42" s="7" t="s">
        <v>19</v>
      </c>
      <c r="B42" s="17">
        <v>1</v>
      </c>
      <c r="C42" s="17">
        <v>12</v>
      </c>
      <c r="D42" s="22"/>
      <c r="E42" s="22">
        <v>2</v>
      </c>
      <c r="F42" s="22">
        <v>10</v>
      </c>
      <c r="G42" s="22"/>
      <c r="H42" s="22"/>
      <c r="I42" s="22">
        <f t="shared" si="0"/>
        <v>25</v>
      </c>
    </row>
    <row r="43" spans="1:9" x14ac:dyDescent="0.25">
      <c r="A43" s="7" t="s">
        <v>32</v>
      </c>
      <c r="B43" s="17"/>
      <c r="C43" s="17">
        <v>2</v>
      </c>
      <c r="D43" s="17"/>
      <c r="E43" s="17">
        <v>1</v>
      </c>
      <c r="F43" s="17">
        <v>3</v>
      </c>
      <c r="G43" s="17"/>
      <c r="H43" s="17"/>
      <c r="I43" s="22">
        <f t="shared" si="0"/>
        <v>6</v>
      </c>
    </row>
    <row r="44" spans="1:9" ht="16.899999999999999" customHeight="1" x14ac:dyDescent="0.25">
      <c r="A44" s="2" t="s">
        <v>20</v>
      </c>
      <c r="B44" s="17">
        <v>46</v>
      </c>
      <c r="C44" s="17">
        <v>9</v>
      </c>
      <c r="D44" s="22"/>
      <c r="E44" s="22">
        <v>3</v>
      </c>
      <c r="F44" s="22">
        <v>7</v>
      </c>
      <c r="G44" s="22"/>
      <c r="H44" s="22"/>
      <c r="I44" s="22">
        <f t="shared" si="0"/>
        <v>65</v>
      </c>
    </row>
    <row r="45" spans="1:9" ht="16.899999999999999" customHeight="1" x14ac:dyDescent="0.25">
      <c r="A45" s="14" t="s">
        <v>21</v>
      </c>
      <c r="B45" s="17">
        <v>1</v>
      </c>
      <c r="C45" s="17">
        <v>3</v>
      </c>
      <c r="D45" s="22"/>
      <c r="E45" s="22"/>
      <c r="F45" s="22">
        <v>2</v>
      </c>
      <c r="G45" s="22"/>
      <c r="H45" s="22"/>
      <c r="I45" s="22">
        <f t="shared" si="0"/>
        <v>6</v>
      </c>
    </row>
    <row r="46" spans="1:9" ht="16.899999999999999" customHeight="1" x14ac:dyDescent="0.25">
      <c r="A46" s="33" t="s">
        <v>63</v>
      </c>
      <c r="B46" s="5">
        <f>SUM(B1:B45)</f>
        <v>1212</v>
      </c>
      <c r="C46" s="5">
        <f t="shared" ref="C46:I46" si="1">SUM(C1:C45)</f>
        <v>491</v>
      </c>
      <c r="D46" s="5">
        <f t="shared" si="1"/>
        <v>13</v>
      </c>
      <c r="E46" s="5">
        <f t="shared" si="1"/>
        <v>212</v>
      </c>
      <c r="F46" s="5">
        <f t="shared" si="1"/>
        <v>328</v>
      </c>
      <c r="G46" s="5">
        <f t="shared" si="1"/>
        <v>86</v>
      </c>
      <c r="H46" s="5">
        <f t="shared" si="1"/>
        <v>31</v>
      </c>
      <c r="I46" s="5">
        <f t="shared" si="1"/>
        <v>2373</v>
      </c>
    </row>
    <row r="47" spans="1:9" x14ac:dyDescent="0.25"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30" t="s">
        <v>26</v>
      </c>
      <c r="B48" s="10"/>
      <c r="C48" s="10"/>
      <c r="D48" s="10"/>
      <c r="E48" s="10"/>
      <c r="F48" s="10"/>
      <c r="G48" s="10"/>
      <c r="H48" s="10"/>
      <c r="I48" s="10"/>
    </row>
    <row r="49" spans="1:15" x14ac:dyDescent="0.25">
      <c r="A49" s="9" t="s">
        <v>25</v>
      </c>
      <c r="B49" s="30"/>
      <c r="C49" s="30"/>
      <c r="D49" s="30"/>
      <c r="E49" s="30"/>
      <c r="F49" s="30"/>
      <c r="G49" s="30"/>
      <c r="H49" s="30"/>
      <c r="I49" s="30"/>
      <c r="J49" s="6"/>
      <c r="K49" s="6"/>
      <c r="M49" s="6"/>
      <c r="N49" s="6"/>
      <c r="O49" s="6"/>
    </row>
    <row r="50" spans="1:15" x14ac:dyDescent="0.25">
      <c r="A50" s="30" t="s">
        <v>27</v>
      </c>
      <c r="B50" s="9"/>
      <c r="C50" s="9"/>
      <c r="D50" s="9"/>
      <c r="E50" s="9"/>
      <c r="F50" s="9"/>
      <c r="G50" s="9"/>
      <c r="H50" s="9"/>
      <c r="I50" s="9"/>
      <c r="J50" s="1"/>
      <c r="K50" s="1"/>
      <c r="M50" s="1"/>
      <c r="N50" s="1"/>
      <c r="O50" s="1"/>
    </row>
    <row r="51" spans="1:15" x14ac:dyDescent="0.25">
      <c r="A51" s="9" t="s">
        <v>28</v>
      </c>
      <c r="B51" s="31"/>
      <c r="C51" s="31"/>
      <c r="D51" s="31"/>
      <c r="E51" s="31"/>
      <c r="F51" s="31"/>
      <c r="G51" s="31"/>
      <c r="H51" s="31"/>
      <c r="I51" s="32"/>
    </row>
    <row r="52" spans="1:15" x14ac:dyDescent="0.25">
      <c r="A52" s="30" t="s">
        <v>29</v>
      </c>
      <c r="B52" s="31"/>
      <c r="C52" s="31"/>
      <c r="D52" s="31"/>
      <c r="E52" s="31"/>
      <c r="F52" s="31"/>
      <c r="G52" s="31"/>
      <c r="H52" s="31"/>
      <c r="I52" s="32"/>
    </row>
    <row r="53" spans="1:15" x14ac:dyDescent="0.25">
      <c r="A53" s="31" t="s">
        <v>30</v>
      </c>
    </row>
    <row r="54" spans="1:15" x14ac:dyDescent="0.25">
      <c r="A54" s="21"/>
    </row>
    <row r="55" spans="1:15" x14ac:dyDescent="0.25">
      <c r="A55" s="1" t="s">
        <v>44</v>
      </c>
    </row>
    <row r="57" spans="1:15" x14ac:dyDescent="0.25">
      <c r="L57" s="1"/>
    </row>
    <row r="58" spans="1:15" x14ac:dyDescent="0.25">
      <c r="L58" s="1"/>
    </row>
  </sheetData>
  <mergeCells count="8">
    <mergeCell ref="A1:I1"/>
    <mergeCell ref="B3:D3"/>
    <mergeCell ref="B4:C4"/>
    <mergeCell ref="E4:F4"/>
    <mergeCell ref="G4:H4"/>
    <mergeCell ref="E3:H3"/>
    <mergeCell ref="I3:I5"/>
    <mergeCell ref="A4:A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4"/>
  <sheetViews>
    <sheetView showGridLines="0" zoomScaleNormal="100" workbookViewId="0">
      <selection sqref="A1:I1"/>
    </sheetView>
  </sheetViews>
  <sheetFormatPr defaultRowHeight="15" x14ac:dyDescent="0.25"/>
  <cols>
    <col min="1" max="1" width="37.85546875" style="1" customWidth="1"/>
    <col min="2" max="2" width="18.28515625" customWidth="1"/>
    <col min="3" max="3" width="18.5703125" customWidth="1"/>
    <col min="4" max="4" width="17.7109375" customWidth="1"/>
    <col min="5" max="9" width="20.7109375" customWidth="1"/>
  </cols>
  <sheetData>
    <row r="1" spans="1:9" ht="24.6" customHeight="1" x14ac:dyDescent="0.25">
      <c r="A1" s="40" t="s">
        <v>67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9"/>
      <c r="B2" s="10"/>
      <c r="C2" s="10"/>
      <c r="D2" s="10"/>
      <c r="E2" s="10"/>
      <c r="F2" s="10"/>
      <c r="G2" s="10"/>
      <c r="H2" s="10"/>
      <c r="I2" s="10"/>
    </row>
    <row r="3" spans="1:9" ht="31.5" customHeight="1" x14ac:dyDescent="0.25">
      <c r="A3" s="20" t="s">
        <v>23</v>
      </c>
      <c r="B3" s="46" t="s">
        <v>0</v>
      </c>
      <c r="C3" s="47"/>
      <c r="D3" s="48"/>
      <c r="E3" s="46" t="s">
        <v>33</v>
      </c>
      <c r="F3" s="47"/>
      <c r="G3" s="47"/>
      <c r="H3" s="48"/>
      <c r="I3" s="49" t="s">
        <v>22</v>
      </c>
    </row>
    <row r="4" spans="1:9" ht="24" customHeight="1" x14ac:dyDescent="0.25">
      <c r="A4" s="49" t="s">
        <v>24</v>
      </c>
      <c r="B4" s="46" t="s">
        <v>51</v>
      </c>
      <c r="C4" s="48"/>
      <c r="D4" s="28" t="s">
        <v>62</v>
      </c>
      <c r="E4" s="46" t="s">
        <v>51</v>
      </c>
      <c r="F4" s="48"/>
      <c r="G4" s="46" t="s">
        <v>52</v>
      </c>
      <c r="H4" s="48"/>
      <c r="I4" s="50"/>
    </row>
    <row r="5" spans="1:9" ht="26.25" customHeight="1" x14ac:dyDescent="0.25">
      <c r="A5" s="51"/>
      <c r="B5" s="20" t="s">
        <v>61</v>
      </c>
      <c r="C5" s="20" t="s">
        <v>55</v>
      </c>
      <c r="D5" s="20" t="s">
        <v>61</v>
      </c>
      <c r="E5" s="20" t="s">
        <v>53</v>
      </c>
      <c r="F5" s="20" t="s">
        <v>54</v>
      </c>
      <c r="G5" s="20" t="s">
        <v>53</v>
      </c>
      <c r="H5" s="20" t="s">
        <v>54</v>
      </c>
      <c r="I5" s="51"/>
    </row>
    <row r="6" spans="1:9" ht="26.25" customHeight="1" x14ac:dyDescent="0.25">
      <c r="A6" s="26" t="s">
        <v>48</v>
      </c>
      <c r="B6" s="17">
        <v>2</v>
      </c>
      <c r="C6" s="17">
        <v>2</v>
      </c>
      <c r="D6" s="17"/>
      <c r="E6" s="17"/>
      <c r="F6" s="17">
        <v>1</v>
      </c>
      <c r="G6" s="17"/>
      <c r="H6" s="17"/>
      <c r="I6" s="22">
        <f t="shared" ref="I6:I44" si="0">SUM(B6:H6)</f>
        <v>5</v>
      </c>
    </row>
    <row r="7" spans="1:9" ht="15.75" customHeight="1" x14ac:dyDescent="0.25">
      <c r="A7" s="26" t="s">
        <v>38</v>
      </c>
      <c r="B7" s="17">
        <v>2</v>
      </c>
      <c r="C7" s="17"/>
      <c r="D7" s="17"/>
      <c r="E7" s="17">
        <v>1</v>
      </c>
      <c r="F7" s="17">
        <v>1</v>
      </c>
      <c r="G7" s="17"/>
      <c r="H7" s="17"/>
      <c r="I7" s="22">
        <f t="shared" si="0"/>
        <v>4</v>
      </c>
    </row>
    <row r="8" spans="1:9" ht="16.899999999999999" customHeight="1" x14ac:dyDescent="0.25">
      <c r="A8" s="26" t="s">
        <v>64</v>
      </c>
      <c r="B8" s="17">
        <v>3</v>
      </c>
      <c r="C8" s="17">
        <v>1</v>
      </c>
      <c r="D8" s="17"/>
      <c r="E8" s="17"/>
      <c r="F8" s="17"/>
      <c r="G8" s="17"/>
      <c r="H8" s="17"/>
      <c r="I8" s="22">
        <f t="shared" si="0"/>
        <v>4</v>
      </c>
    </row>
    <row r="9" spans="1:9" ht="16.899999999999999" customHeight="1" x14ac:dyDescent="0.25">
      <c r="A9" s="26" t="s">
        <v>1</v>
      </c>
      <c r="B9" s="17"/>
      <c r="C9" s="17"/>
      <c r="D9" s="17">
        <v>1</v>
      </c>
      <c r="E9" s="17"/>
      <c r="F9" s="17"/>
      <c r="G9" s="17"/>
      <c r="H9" s="17">
        <v>3</v>
      </c>
      <c r="I9" s="22">
        <f t="shared" si="0"/>
        <v>4</v>
      </c>
    </row>
    <row r="10" spans="1:9" ht="16.899999999999999" customHeight="1" x14ac:dyDescent="0.25">
      <c r="A10" s="26" t="s">
        <v>39</v>
      </c>
      <c r="B10" s="17">
        <v>3</v>
      </c>
      <c r="C10" s="17"/>
      <c r="D10" s="17"/>
      <c r="E10" s="17">
        <v>1</v>
      </c>
      <c r="F10" s="17">
        <v>2</v>
      </c>
      <c r="G10" s="17"/>
      <c r="H10" s="17"/>
      <c r="I10" s="22">
        <f t="shared" si="0"/>
        <v>6</v>
      </c>
    </row>
    <row r="11" spans="1:9" ht="16.899999999999999" customHeight="1" x14ac:dyDescent="0.25">
      <c r="A11" s="26" t="s">
        <v>43</v>
      </c>
      <c r="B11" s="17">
        <v>2</v>
      </c>
      <c r="C11" s="17">
        <v>5</v>
      </c>
      <c r="D11" s="17"/>
      <c r="E11" s="17">
        <v>1</v>
      </c>
      <c r="F11" s="17">
        <v>1</v>
      </c>
      <c r="G11" s="17"/>
      <c r="H11" s="17"/>
      <c r="I11" s="22">
        <f t="shared" si="0"/>
        <v>9</v>
      </c>
    </row>
    <row r="12" spans="1:9" ht="16.899999999999999" customHeight="1" x14ac:dyDescent="0.25">
      <c r="A12" s="13" t="s">
        <v>2</v>
      </c>
      <c r="B12" s="17"/>
      <c r="C12" s="17">
        <v>1</v>
      </c>
      <c r="D12" s="17"/>
      <c r="E12" s="17"/>
      <c r="F12" s="17">
        <v>2</v>
      </c>
      <c r="G12" s="17"/>
      <c r="H12" s="17"/>
      <c r="I12" s="22">
        <f t="shared" si="0"/>
        <v>3</v>
      </c>
    </row>
    <row r="13" spans="1:9" ht="16.899999999999999" customHeight="1" x14ac:dyDescent="0.25">
      <c r="A13" s="24" t="s">
        <v>3</v>
      </c>
      <c r="B13" s="17">
        <v>73</v>
      </c>
      <c r="C13" s="17">
        <v>44</v>
      </c>
      <c r="D13" s="17"/>
      <c r="E13" s="17">
        <v>36</v>
      </c>
      <c r="F13" s="17">
        <v>78</v>
      </c>
      <c r="G13" s="17">
        <v>2</v>
      </c>
      <c r="H13" s="17">
        <v>4</v>
      </c>
      <c r="I13" s="22">
        <f t="shared" si="0"/>
        <v>237</v>
      </c>
    </row>
    <row r="14" spans="1:9" ht="16.899999999999999" customHeight="1" x14ac:dyDescent="0.25">
      <c r="A14" s="24" t="s">
        <v>4</v>
      </c>
      <c r="B14" s="17">
        <v>17</v>
      </c>
      <c r="C14" s="17">
        <v>1</v>
      </c>
      <c r="D14" s="17"/>
      <c r="E14" s="17">
        <v>6</v>
      </c>
      <c r="F14" s="17">
        <v>13</v>
      </c>
      <c r="G14" s="17"/>
      <c r="H14" s="17"/>
      <c r="I14" s="22">
        <f t="shared" si="0"/>
        <v>37</v>
      </c>
    </row>
    <row r="15" spans="1:9" ht="16.899999999999999" customHeight="1" x14ac:dyDescent="0.25">
      <c r="A15" s="24" t="s">
        <v>5</v>
      </c>
      <c r="B15" s="17">
        <v>18</v>
      </c>
      <c r="C15" s="17">
        <v>9</v>
      </c>
      <c r="D15" s="17"/>
      <c r="E15" s="17">
        <v>13</v>
      </c>
      <c r="F15" s="17">
        <v>15</v>
      </c>
      <c r="G15" s="17"/>
      <c r="H15" s="17"/>
      <c r="I15" s="22">
        <f t="shared" si="0"/>
        <v>55</v>
      </c>
    </row>
    <row r="16" spans="1:9" ht="16.899999999999999" customHeight="1" x14ac:dyDescent="0.25">
      <c r="A16" s="24" t="s">
        <v>6</v>
      </c>
      <c r="B16" s="17">
        <v>122</v>
      </c>
      <c r="C16" s="17">
        <v>37</v>
      </c>
      <c r="D16" s="17">
        <v>2</v>
      </c>
      <c r="E16" s="17">
        <v>19</v>
      </c>
      <c r="F16" s="17">
        <v>44</v>
      </c>
      <c r="G16" s="17">
        <v>4</v>
      </c>
      <c r="H16" s="17">
        <v>6</v>
      </c>
      <c r="I16" s="22">
        <f t="shared" si="0"/>
        <v>234</v>
      </c>
    </row>
    <row r="17" spans="1:9" ht="16.899999999999999" customHeight="1" x14ac:dyDescent="0.25">
      <c r="A17" s="24" t="s">
        <v>7</v>
      </c>
      <c r="B17" s="17">
        <v>161</v>
      </c>
      <c r="C17" s="17">
        <v>69</v>
      </c>
      <c r="D17" s="17">
        <v>2</v>
      </c>
      <c r="E17" s="17">
        <v>34</v>
      </c>
      <c r="F17" s="17">
        <v>74</v>
      </c>
      <c r="G17" s="17">
        <v>7</v>
      </c>
      <c r="H17" s="17">
        <v>5</v>
      </c>
      <c r="I17" s="22">
        <f t="shared" si="0"/>
        <v>352</v>
      </c>
    </row>
    <row r="18" spans="1:9" ht="16.899999999999999" customHeight="1" x14ac:dyDescent="0.25">
      <c r="A18" s="24" t="s">
        <v>8</v>
      </c>
      <c r="B18" s="17">
        <v>56</v>
      </c>
      <c r="C18" s="17">
        <v>22</v>
      </c>
      <c r="D18" s="17"/>
      <c r="E18" s="17">
        <v>11</v>
      </c>
      <c r="F18" s="17">
        <v>17</v>
      </c>
      <c r="G18" s="17"/>
      <c r="H18" s="17"/>
      <c r="I18" s="22">
        <f t="shared" si="0"/>
        <v>106</v>
      </c>
    </row>
    <row r="19" spans="1:9" ht="14.25" customHeight="1" x14ac:dyDescent="0.25">
      <c r="A19" s="24" t="s">
        <v>9</v>
      </c>
      <c r="B19" s="17">
        <v>611</v>
      </c>
      <c r="C19" s="17">
        <v>257</v>
      </c>
      <c r="D19" s="17">
        <v>6</v>
      </c>
      <c r="E19" s="17">
        <v>62</v>
      </c>
      <c r="F19" s="17">
        <v>80</v>
      </c>
      <c r="G19" s="17">
        <v>56</v>
      </c>
      <c r="H19" s="17">
        <v>6</v>
      </c>
      <c r="I19" s="22">
        <f t="shared" si="0"/>
        <v>1078</v>
      </c>
    </row>
    <row r="20" spans="1:9" ht="16.899999999999999" customHeight="1" x14ac:dyDescent="0.25">
      <c r="A20" s="24" t="s">
        <v>10</v>
      </c>
      <c r="B20" s="17">
        <v>18</v>
      </c>
      <c r="C20" s="17">
        <v>12</v>
      </c>
      <c r="D20" s="17"/>
      <c r="E20" s="17">
        <v>7</v>
      </c>
      <c r="F20" s="17">
        <v>25</v>
      </c>
      <c r="G20" s="17"/>
      <c r="H20" s="17"/>
      <c r="I20" s="22">
        <f t="shared" si="0"/>
        <v>62</v>
      </c>
    </row>
    <row r="21" spans="1:9" ht="16.899999999999999" customHeight="1" x14ac:dyDescent="0.25">
      <c r="A21" s="24" t="s">
        <v>34</v>
      </c>
      <c r="B21" s="17">
        <v>10</v>
      </c>
      <c r="C21" s="17">
        <v>2</v>
      </c>
      <c r="D21" s="17"/>
      <c r="E21" s="17">
        <v>6</v>
      </c>
      <c r="F21" s="17">
        <v>3</v>
      </c>
      <c r="G21" s="17"/>
      <c r="H21" s="17"/>
      <c r="I21" s="22">
        <f t="shared" si="0"/>
        <v>21</v>
      </c>
    </row>
    <row r="22" spans="1:9" ht="16.899999999999999" customHeight="1" x14ac:dyDescent="0.25">
      <c r="A22" s="24" t="s">
        <v>59</v>
      </c>
      <c r="B22" s="17"/>
      <c r="C22" s="17">
        <v>3</v>
      </c>
      <c r="D22" s="17"/>
      <c r="E22" s="17"/>
      <c r="F22" s="17">
        <v>4</v>
      </c>
      <c r="G22" s="17"/>
      <c r="H22" s="17"/>
      <c r="I22" s="22">
        <f t="shared" si="0"/>
        <v>7</v>
      </c>
    </row>
    <row r="23" spans="1:9" ht="16.899999999999999" customHeight="1" x14ac:dyDescent="0.25">
      <c r="A23" s="24" t="s">
        <v>11</v>
      </c>
      <c r="B23" s="17">
        <v>3</v>
      </c>
      <c r="C23" s="17"/>
      <c r="D23" s="17"/>
      <c r="E23" s="17">
        <v>1</v>
      </c>
      <c r="F23" s="17">
        <v>4</v>
      </c>
      <c r="G23" s="17"/>
      <c r="H23" s="17"/>
      <c r="I23" s="22">
        <f t="shared" si="0"/>
        <v>8</v>
      </c>
    </row>
    <row r="24" spans="1:9" ht="16.899999999999999" customHeight="1" x14ac:dyDescent="0.25">
      <c r="A24" s="24" t="s">
        <v>12</v>
      </c>
      <c r="B24" s="17"/>
      <c r="C24" s="17">
        <v>3</v>
      </c>
      <c r="D24" s="17"/>
      <c r="E24" s="17"/>
      <c r="F24" s="17">
        <v>5</v>
      </c>
      <c r="G24" s="17"/>
      <c r="H24" s="17"/>
      <c r="I24" s="22">
        <f t="shared" si="0"/>
        <v>8</v>
      </c>
    </row>
    <row r="25" spans="1:9" ht="16.899999999999999" customHeight="1" x14ac:dyDescent="0.25">
      <c r="A25" s="24" t="s">
        <v>13</v>
      </c>
      <c r="B25" s="17">
        <v>2</v>
      </c>
      <c r="C25" s="17">
        <v>6</v>
      </c>
      <c r="D25" s="17"/>
      <c r="E25" s="17">
        <v>2</v>
      </c>
      <c r="F25" s="17">
        <v>7</v>
      </c>
      <c r="G25" s="17">
        <v>2</v>
      </c>
      <c r="H25" s="17">
        <v>3</v>
      </c>
      <c r="I25" s="22">
        <f t="shared" si="0"/>
        <v>22</v>
      </c>
    </row>
    <row r="26" spans="1:9" ht="16.899999999999999" customHeight="1" x14ac:dyDescent="0.25">
      <c r="A26" s="24" t="s">
        <v>14</v>
      </c>
      <c r="B26" s="17">
        <v>4</v>
      </c>
      <c r="C26" s="17">
        <v>5</v>
      </c>
      <c r="D26" s="17"/>
      <c r="E26" s="17">
        <v>2</v>
      </c>
      <c r="F26" s="17">
        <v>6</v>
      </c>
      <c r="G26" s="17"/>
      <c r="H26" s="17"/>
      <c r="I26" s="22">
        <f t="shared" si="0"/>
        <v>17</v>
      </c>
    </row>
    <row r="27" spans="1:9" ht="16.899999999999999" customHeight="1" x14ac:dyDescent="0.25">
      <c r="A27" s="24" t="s">
        <v>15</v>
      </c>
      <c r="B27" s="17"/>
      <c r="C27" s="17">
        <v>2</v>
      </c>
      <c r="D27" s="17"/>
      <c r="E27" s="17">
        <v>1</v>
      </c>
      <c r="F27" s="17">
        <v>2</v>
      </c>
      <c r="G27" s="17"/>
      <c r="H27" s="17"/>
      <c r="I27" s="22">
        <f t="shared" si="0"/>
        <v>5</v>
      </c>
    </row>
    <row r="28" spans="1:9" ht="16.899999999999999" customHeight="1" x14ac:dyDescent="0.25">
      <c r="A28" s="24" t="s">
        <v>58</v>
      </c>
      <c r="B28" s="17">
        <v>2</v>
      </c>
      <c r="C28" s="17"/>
      <c r="D28" s="17"/>
      <c r="E28" s="17">
        <v>2</v>
      </c>
      <c r="F28" s="17">
        <v>2</v>
      </c>
      <c r="G28" s="17"/>
      <c r="H28" s="17"/>
      <c r="I28" s="22">
        <f t="shared" si="0"/>
        <v>6</v>
      </c>
    </row>
    <row r="29" spans="1:9" ht="16.899999999999999" customHeight="1" x14ac:dyDescent="0.25">
      <c r="A29" s="24" t="s">
        <v>16</v>
      </c>
      <c r="B29" s="17">
        <v>2</v>
      </c>
      <c r="C29" s="17"/>
      <c r="D29" s="17"/>
      <c r="E29" s="17">
        <v>2</v>
      </c>
      <c r="F29" s="17">
        <v>2</v>
      </c>
      <c r="G29" s="17">
        <v>5</v>
      </c>
      <c r="H29" s="17">
        <v>5</v>
      </c>
      <c r="I29" s="22">
        <f t="shared" si="0"/>
        <v>16</v>
      </c>
    </row>
    <row r="30" spans="1:9" ht="16.899999999999999" customHeight="1" x14ac:dyDescent="0.25">
      <c r="A30" s="24" t="s">
        <v>17</v>
      </c>
      <c r="B30" s="17">
        <v>2</v>
      </c>
      <c r="C30" s="17">
        <v>10</v>
      </c>
      <c r="D30" s="17"/>
      <c r="E30" s="17"/>
      <c r="F30" s="17">
        <v>2</v>
      </c>
      <c r="G30" s="17"/>
      <c r="H30" s="17"/>
      <c r="I30" s="22">
        <f t="shared" si="0"/>
        <v>14</v>
      </c>
    </row>
    <row r="31" spans="1:9" ht="16.899999999999999" customHeight="1" x14ac:dyDescent="0.25">
      <c r="A31" s="24" t="s">
        <v>65</v>
      </c>
      <c r="B31" s="17">
        <v>16</v>
      </c>
      <c r="C31" s="17">
        <v>5</v>
      </c>
      <c r="D31" s="17"/>
      <c r="E31" s="17">
        <v>3</v>
      </c>
      <c r="F31" s="17">
        <v>6</v>
      </c>
      <c r="G31" s="17"/>
      <c r="H31" s="17"/>
      <c r="I31" s="22">
        <f t="shared" si="0"/>
        <v>30</v>
      </c>
    </row>
    <row r="32" spans="1:9" ht="16.899999999999999" customHeight="1" x14ac:dyDescent="0.25">
      <c r="A32" s="24" t="s">
        <v>50</v>
      </c>
      <c r="B32" s="17"/>
      <c r="C32" s="17"/>
      <c r="D32" s="17"/>
      <c r="E32" s="17">
        <v>1</v>
      </c>
      <c r="F32" s="17">
        <v>1</v>
      </c>
      <c r="G32" s="17"/>
      <c r="H32" s="17"/>
      <c r="I32" s="22">
        <f t="shared" si="0"/>
        <v>2</v>
      </c>
    </row>
    <row r="33" spans="1:9" ht="16.899999999999999" customHeight="1" x14ac:dyDescent="0.25">
      <c r="A33" s="24" t="s">
        <v>49</v>
      </c>
      <c r="B33" s="17"/>
      <c r="C33" s="17">
        <v>2</v>
      </c>
      <c r="D33" s="17"/>
      <c r="E33" s="17"/>
      <c r="F33" s="17">
        <v>2</v>
      </c>
      <c r="G33" s="17"/>
      <c r="H33" s="17"/>
      <c r="I33" s="22">
        <f t="shared" si="0"/>
        <v>4</v>
      </c>
    </row>
    <row r="34" spans="1:9" ht="21.75" customHeight="1" x14ac:dyDescent="0.25">
      <c r="A34" s="24" t="s">
        <v>40</v>
      </c>
      <c r="B34" s="17">
        <v>4</v>
      </c>
      <c r="C34" s="17"/>
      <c r="D34" s="17"/>
      <c r="E34" s="17"/>
      <c r="F34" s="17"/>
      <c r="G34" s="17"/>
      <c r="H34" s="17"/>
      <c r="I34" s="22">
        <f t="shared" si="0"/>
        <v>4</v>
      </c>
    </row>
    <row r="35" spans="1:9" ht="22.5" customHeight="1" x14ac:dyDescent="0.25">
      <c r="A35" s="24" t="s">
        <v>41</v>
      </c>
      <c r="B35" s="17">
        <v>1</v>
      </c>
      <c r="C35" s="17">
        <v>1</v>
      </c>
      <c r="D35" s="17"/>
      <c r="E35" s="17"/>
      <c r="F35" s="17">
        <v>1</v>
      </c>
      <c r="G35" s="17"/>
      <c r="H35" s="17"/>
      <c r="I35" s="22">
        <f t="shared" si="0"/>
        <v>3</v>
      </c>
    </row>
    <row r="36" spans="1:9" ht="15.75" customHeight="1" x14ac:dyDescent="0.25">
      <c r="A36" s="24" t="s">
        <v>35</v>
      </c>
      <c r="B36" s="17"/>
      <c r="C36" s="17"/>
      <c r="D36" s="17"/>
      <c r="E36" s="17"/>
      <c r="F36" s="17"/>
      <c r="G36" s="17"/>
      <c r="H36" s="17">
        <v>1</v>
      </c>
      <c r="I36" s="22">
        <f t="shared" si="0"/>
        <v>1</v>
      </c>
    </row>
    <row r="37" spans="1:9" ht="15" customHeight="1" x14ac:dyDescent="0.25">
      <c r="A37" s="24" t="s">
        <v>60</v>
      </c>
      <c r="B37" s="17"/>
      <c r="C37" s="17"/>
      <c r="D37" s="17">
        <v>1</v>
      </c>
      <c r="E37" s="17"/>
      <c r="F37" s="17"/>
      <c r="G37" s="17">
        <v>1</v>
      </c>
      <c r="H37" s="17"/>
      <c r="I37" s="22">
        <f t="shared" si="0"/>
        <v>2</v>
      </c>
    </row>
    <row r="38" spans="1:9" ht="15.75" customHeight="1" x14ac:dyDescent="0.25">
      <c r="A38" s="24" t="s">
        <v>18</v>
      </c>
      <c r="B38" s="17">
        <v>4</v>
      </c>
      <c r="C38" s="17"/>
      <c r="D38" s="17"/>
      <c r="E38" s="17"/>
      <c r="F38" s="17">
        <v>2</v>
      </c>
      <c r="G38" s="17"/>
      <c r="H38" s="17"/>
      <c r="I38" s="22">
        <f t="shared" si="0"/>
        <v>6</v>
      </c>
    </row>
    <row r="39" spans="1:9" ht="21" customHeight="1" x14ac:dyDescent="0.25">
      <c r="A39" s="24" t="s">
        <v>36</v>
      </c>
      <c r="B39" s="17"/>
      <c r="C39" s="17"/>
      <c r="D39" s="17"/>
      <c r="E39" s="17">
        <v>2</v>
      </c>
      <c r="F39" s="17"/>
      <c r="G39" s="17"/>
      <c r="H39" s="17"/>
      <c r="I39" s="22">
        <f t="shared" si="0"/>
        <v>2</v>
      </c>
    </row>
    <row r="40" spans="1:9" ht="15" customHeight="1" x14ac:dyDescent="0.25">
      <c r="A40" s="24" t="s">
        <v>42</v>
      </c>
      <c r="B40" s="17">
        <v>3</v>
      </c>
      <c r="C40" s="17">
        <v>3</v>
      </c>
      <c r="D40" s="17"/>
      <c r="E40" s="17">
        <v>2</v>
      </c>
      <c r="F40" s="17">
        <v>2</v>
      </c>
      <c r="G40" s="17"/>
      <c r="H40" s="17"/>
      <c r="I40" s="22">
        <f t="shared" si="0"/>
        <v>10</v>
      </c>
    </row>
    <row r="41" spans="1:9" ht="13.5" customHeight="1" x14ac:dyDescent="0.25">
      <c r="A41" s="24" t="s">
        <v>19</v>
      </c>
      <c r="B41" s="17"/>
      <c r="C41" s="17">
        <v>12</v>
      </c>
      <c r="D41" s="17"/>
      <c r="E41" s="17">
        <v>2</v>
      </c>
      <c r="F41" s="17">
        <v>8</v>
      </c>
      <c r="G41" s="17"/>
      <c r="H41" s="17"/>
      <c r="I41" s="22">
        <f t="shared" si="0"/>
        <v>22</v>
      </c>
    </row>
    <row r="42" spans="1:9" ht="16.899999999999999" customHeight="1" x14ac:dyDescent="0.25">
      <c r="A42" s="24" t="s">
        <v>32</v>
      </c>
      <c r="B42" s="17">
        <v>2</v>
      </c>
      <c r="C42" s="17"/>
      <c r="D42" s="17"/>
      <c r="E42" s="17">
        <v>2</v>
      </c>
      <c r="F42" s="17"/>
      <c r="G42" s="17"/>
      <c r="H42" s="17"/>
      <c r="I42" s="22">
        <f t="shared" si="0"/>
        <v>4</v>
      </c>
    </row>
    <row r="43" spans="1:9" ht="16.899999999999999" customHeight="1" x14ac:dyDescent="0.25">
      <c r="A43" s="23" t="s">
        <v>20</v>
      </c>
      <c r="B43" s="17">
        <v>60</v>
      </c>
      <c r="C43" s="17">
        <v>6</v>
      </c>
      <c r="D43" s="17"/>
      <c r="E43" s="17">
        <v>2</v>
      </c>
      <c r="F43" s="17">
        <v>1</v>
      </c>
      <c r="G43" s="17"/>
      <c r="H43" s="17"/>
      <c r="I43" s="22">
        <f t="shared" si="0"/>
        <v>69</v>
      </c>
    </row>
    <row r="44" spans="1:9" ht="16.899999999999999" customHeight="1" x14ac:dyDescent="0.25">
      <c r="A44" s="26" t="s">
        <v>21</v>
      </c>
      <c r="B44" s="17">
        <v>4</v>
      </c>
      <c r="C44" s="17">
        <v>3</v>
      </c>
      <c r="D44" s="17"/>
      <c r="E44" s="17">
        <v>1</v>
      </c>
      <c r="F44" s="17">
        <v>3</v>
      </c>
      <c r="G44" s="17"/>
      <c r="H44" s="17"/>
      <c r="I44" s="22">
        <f t="shared" si="0"/>
        <v>11</v>
      </c>
    </row>
    <row r="45" spans="1:9" s="35" customFormat="1" ht="16.899999999999999" customHeight="1" x14ac:dyDescent="0.25">
      <c r="A45" s="33" t="s">
        <v>63</v>
      </c>
      <c r="B45" s="34">
        <f>SUM(B1:B44)</f>
        <v>1207</v>
      </c>
      <c r="C45" s="34">
        <f t="shared" ref="C45:I45" si="1">SUM(C1:C44)</f>
        <v>523</v>
      </c>
      <c r="D45" s="34">
        <f t="shared" si="1"/>
        <v>12</v>
      </c>
      <c r="E45" s="34">
        <f t="shared" si="1"/>
        <v>222</v>
      </c>
      <c r="F45" s="34">
        <f t="shared" si="1"/>
        <v>416</v>
      </c>
      <c r="G45" s="34">
        <f t="shared" si="1"/>
        <v>77</v>
      </c>
      <c r="H45" s="34">
        <f t="shared" si="1"/>
        <v>33</v>
      </c>
      <c r="I45" s="34">
        <f t="shared" si="1"/>
        <v>2490</v>
      </c>
    </row>
    <row r="47" spans="1:9" x14ac:dyDescent="0.25">
      <c r="A47" s="30" t="s">
        <v>26</v>
      </c>
    </row>
    <row r="48" spans="1:9" x14ac:dyDescent="0.25">
      <c r="A48" s="9" t="s">
        <v>25</v>
      </c>
    </row>
    <row r="49" spans="1:1" x14ac:dyDescent="0.25">
      <c r="A49" s="30" t="s">
        <v>27</v>
      </c>
    </row>
    <row r="50" spans="1:1" x14ac:dyDescent="0.25">
      <c r="A50" s="9" t="s">
        <v>28</v>
      </c>
    </row>
    <row r="51" spans="1:1" x14ac:dyDescent="0.25">
      <c r="A51" s="30" t="s">
        <v>29</v>
      </c>
    </row>
    <row r="52" spans="1:1" x14ac:dyDescent="0.25">
      <c r="A52" s="31" t="s">
        <v>30</v>
      </c>
    </row>
    <row r="53" spans="1:1" x14ac:dyDescent="0.25">
      <c r="A53" s="21"/>
    </row>
    <row r="54" spans="1:1" x14ac:dyDescent="0.25">
      <c r="A54" s="1" t="s">
        <v>44</v>
      </c>
    </row>
  </sheetData>
  <mergeCells count="8">
    <mergeCell ref="A1:I1"/>
    <mergeCell ref="B3:D3"/>
    <mergeCell ref="E3:H3"/>
    <mergeCell ref="B4:C4"/>
    <mergeCell ref="E4:F4"/>
    <mergeCell ref="G4:H4"/>
    <mergeCell ref="I3:I5"/>
    <mergeCell ref="A4:A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showGridLines="0" workbookViewId="0">
      <selection activeCell="B6" sqref="B6:E11"/>
    </sheetView>
  </sheetViews>
  <sheetFormatPr defaultRowHeight="15" x14ac:dyDescent="0.25"/>
  <cols>
    <col min="1" max="1" width="37.85546875" customWidth="1"/>
    <col min="2" max="2" width="18.28515625" customWidth="1"/>
    <col min="3" max="3" width="18.5703125" customWidth="1"/>
    <col min="4" max="4" width="17.7109375" customWidth="1"/>
    <col min="5" max="9" width="20.7109375" customWidth="1"/>
  </cols>
  <sheetData>
    <row r="1" spans="1:9" x14ac:dyDescent="0.25">
      <c r="A1" s="40" t="s">
        <v>66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9"/>
      <c r="B2" s="10"/>
      <c r="C2" s="10"/>
      <c r="D2" s="10"/>
      <c r="E2" s="10"/>
      <c r="F2" s="10"/>
      <c r="G2" s="10"/>
      <c r="H2" s="10"/>
      <c r="I2" s="10"/>
    </row>
    <row r="3" spans="1:9" ht="18.75" customHeight="1" x14ac:dyDescent="0.25">
      <c r="A3" s="20" t="s">
        <v>23</v>
      </c>
      <c r="B3" s="46" t="s">
        <v>0</v>
      </c>
      <c r="C3" s="47"/>
      <c r="D3" s="48"/>
      <c r="E3" s="46" t="s">
        <v>33</v>
      </c>
      <c r="F3" s="47"/>
      <c r="G3" s="47"/>
      <c r="H3" s="48"/>
      <c r="I3" s="49" t="s">
        <v>22</v>
      </c>
    </row>
    <row r="4" spans="1:9" ht="22.5" x14ac:dyDescent="0.25">
      <c r="A4" s="49" t="s">
        <v>24</v>
      </c>
      <c r="B4" s="46" t="s">
        <v>51</v>
      </c>
      <c r="C4" s="48"/>
      <c r="D4" s="28" t="s">
        <v>62</v>
      </c>
      <c r="E4" s="46" t="s">
        <v>51</v>
      </c>
      <c r="F4" s="48"/>
      <c r="G4" s="46" t="s">
        <v>52</v>
      </c>
      <c r="H4" s="48"/>
      <c r="I4" s="50"/>
    </row>
    <row r="5" spans="1:9" ht="24" customHeight="1" x14ac:dyDescent="0.25">
      <c r="A5" s="51"/>
      <c r="B5" s="20" t="s">
        <v>61</v>
      </c>
      <c r="C5" s="20" t="s">
        <v>55</v>
      </c>
      <c r="D5" s="20" t="s">
        <v>61</v>
      </c>
      <c r="E5" s="20" t="s">
        <v>53</v>
      </c>
      <c r="F5" s="20" t="s">
        <v>54</v>
      </c>
      <c r="G5" s="20" t="s">
        <v>53</v>
      </c>
      <c r="H5" s="20" t="s">
        <v>54</v>
      </c>
      <c r="I5" s="51"/>
    </row>
    <row r="6" spans="1:9" ht="22.5" x14ac:dyDescent="0.25">
      <c r="A6" s="26" t="s">
        <v>48</v>
      </c>
      <c r="B6" s="17">
        <v>1</v>
      </c>
      <c r="C6" s="17"/>
      <c r="D6" s="17"/>
      <c r="E6" s="17">
        <v>1</v>
      </c>
      <c r="F6" s="17">
        <v>1</v>
      </c>
      <c r="G6" s="17"/>
      <c r="H6" s="17"/>
      <c r="I6" s="22">
        <f t="shared" ref="I6:I33" si="0">SUM(B6:H6)</f>
        <v>3</v>
      </c>
    </row>
    <row r="7" spans="1:9" x14ac:dyDescent="0.25">
      <c r="A7" s="26" t="s">
        <v>38</v>
      </c>
      <c r="B7" s="17">
        <v>4</v>
      </c>
      <c r="C7" s="17">
        <v>2</v>
      </c>
      <c r="D7" s="17"/>
      <c r="E7" s="17">
        <v>3</v>
      </c>
      <c r="F7" s="17">
        <v>1</v>
      </c>
      <c r="G7" s="17"/>
      <c r="H7" s="17"/>
      <c r="I7" s="22">
        <f t="shared" si="0"/>
        <v>10</v>
      </c>
    </row>
    <row r="8" spans="1:9" x14ac:dyDescent="0.25">
      <c r="A8" s="26" t="s">
        <v>64</v>
      </c>
      <c r="B8" s="17">
        <v>1</v>
      </c>
      <c r="C8" s="17">
        <v>5</v>
      </c>
      <c r="D8" s="17"/>
      <c r="E8" s="17"/>
      <c r="F8" s="17"/>
      <c r="G8" s="17"/>
      <c r="H8" s="17"/>
      <c r="I8" s="22">
        <f t="shared" si="0"/>
        <v>6</v>
      </c>
    </row>
    <row r="9" spans="1:9" x14ac:dyDescent="0.25">
      <c r="A9" s="26" t="s">
        <v>1</v>
      </c>
      <c r="B9" s="17">
        <v>8</v>
      </c>
      <c r="C9" s="17">
        <v>2</v>
      </c>
      <c r="D9" s="17"/>
      <c r="E9" s="17"/>
      <c r="F9" s="17">
        <v>1</v>
      </c>
      <c r="G9" s="17"/>
      <c r="H9" s="17"/>
      <c r="I9" s="22">
        <f t="shared" si="0"/>
        <v>11</v>
      </c>
    </row>
    <row r="10" spans="1:9" x14ac:dyDescent="0.25">
      <c r="A10" s="26" t="s">
        <v>39</v>
      </c>
      <c r="B10" s="17"/>
      <c r="C10" s="17"/>
      <c r="D10" s="17"/>
      <c r="E10" s="17"/>
      <c r="F10" s="17">
        <v>2</v>
      </c>
      <c r="G10" s="17"/>
      <c r="H10" s="17"/>
      <c r="I10" s="22">
        <f t="shared" si="0"/>
        <v>2</v>
      </c>
    </row>
    <row r="11" spans="1:9" x14ac:dyDescent="0.25">
      <c r="A11" s="26" t="s">
        <v>43</v>
      </c>
      <c r="B11" s="17">
        <v>5</v>
      </c>
      <c r="C11" s="17"/>
      <c r="D11" s="17"/>
      <c r="E11" s="17"/>
      <c r="F11" s="17"/>
      <c r="G11" s="17"/>
      <c r="H11" s="17"/>
      <c r="I11" s="22">
        <f t="shared" si="0"/>
        <v>5</v>
      </c>
    </row>
    <row r="12" spans="1:9" x14ac:dyDescent="0.25">
      <c r="A12" s="13" t="s">
        <v>3</v>
      </c>
      <c r="B12" s="17">
        <v>37</v>
      </c>
      <c r="C12" s="17">
        <v>20</v>
      </c>
      <c r="D12" s="17"/>
      <c r="E12" s="17">
        <v>12</v>
      </c>
      <c r="F12" s="17">
        <v>73</v>
      </c>
      <c r="G12" s="17">
        <v>1</v>
      </c>
      <c r="H12" s="17"/>
      <c r="I12" s="22">
        <f t="shared" si="0"/>
        <v>143</v>
      </c>
    </row>
    <row r="13" spans="1:9" x14ac:dyDescent="0.25">
      <c r="A13" s="24" t="s">
        <v>4</v>
      </c>
      <c r="B13" s="17"/>
      <c r="C13" s="17"/>
      <c r="D13" s="17"/>
      <c r="E13" s="17">
        <v>2</v>
      </c>
      <c r="F13" s="17">
        <v>3</v>
      </c>
      <c r="G13" s="17"/>
      <c r="H13" s="17"/>
      <c r="I13" s="22">
        <f t="shared" si="0"/>
        <v>5</v>
      </c>
    </row>
    <row r="14" spans="1:9" x14ac:dyDescent="0.25">
      <c r="A14" s="24" t="s">
        <v>5</v>
      </c>
      <c r="B14" s="17">
        <v>11</v>
      </c>
      <c r="C14" s="17">
        <v>2</v>
      </c>
      <c r="D14" s="17"/>
      <c r="E14" s="17">
        <v>3</v>
      </c>
      <c r="F14" s="17">
        <v>5</v>
      </c>
      <c r="G14" s="17">
        <v>1</v>
      </c>
      <c r="H14" s="17"/>
      <c r="I14" s="22">
        <f t="shared" si="0"/>
        <v>22</v>
      </c>
    </row>
    <row r="15" spans="1:9" x14ac:dyDescent="0.25">
      <c r="A15" s="24" t="s">
        <v>6</v>
      </c>
      <c r="B15" s="17">
        <v>102</v>
      </c>
      <c r="C15" s="17">
        <v>56</v>
      </c>
      <c r="D15" s="17"/>
      <c r="E15" s="17">
        <v>32</v>
      </c>
      <c r="F15" s="17">
        <v>52</v>
      </c>
      <c r="G15" s="17">
        <v>1</v>
      </c>
      <c r="H15" s="17"/>
      <c r="I15" s="22">
        <f t="shared" si="0"/>
        <v>243</v>
      </c>
    </row>
    <row r="16" spans="1:9" x14ac:dyDescent="0.25">
      <c r="A16" s="24" t="s">
        <v>7</v>
      </c>
      <c r="B16" s="17">
        <v>85</v>
      </c>
      <c r="C16" s="17"/>
      <c r="D16" s="17"/>
      <c r="E16" s="17">
        <v>26</v>
      </c>
      <c r="F16" s="17">
        <v>29</v>
      </c>
      <c r="G16" s="17"/>
      <c r="H16" s="17"/>
      <c r="I16" s="22">
        <f t="shared" si="0"/>
        <v>140</v>
      </c>
    </row>
    <row r="17" spans="1:9" x14ac:dyDescent="0.25">
      <c r="A17" s="24" t="s">
        <v>8</v>
      </c>
      <c r="B17" s="17">
        <v>27</v>
      </c>
      <c r="C17" s="17">
        <v>19</v>
      </c>
      <c r="D17" s="17"/>
      <c r="E17" s="17">
        <v>7</v>
      </c>
      <c r="F17" s="17">
        <v>7</v>
      </c>
      <c r="G17" s="17"/>
      <c r="H17" s="17"/>
      <c r="I17" s="22">
        <f t="shared" si="0"/>
        <v>60</v>
      </c>
    </row>
    <row r="18" spans="1:9" x14ac:dyDescent="0.25">
      <c r="A18" s="24" t="s">
        <v>9</v>
      </c>
      <c r="B18" s="17">
        <v>274</v>
      </c>
      <c r="C18" s="17">
        <v>91</v>
      </c>
      <c r="D18" s="17"/>
      <c r="E18" s="17">
        <v>16</v>
      </c>
      <c r="F18" s="17">
        <v>19</v>
      </c>
      <c r="G18" s="17"/>
      <c r="H18" s="17"/>
      <c r="I18" s="22">
        <f t="shared" si="0"/>
        <v>400</v>
      </c>
    </row>
    <row r="19" spans="1:9" x14ac:dyDescent="0.25">
      <c r="A19" s="24" t="s">
        <v>10</v>
      </c>
      <c r="B19" s="17">
        <v>8</v>
      </c>
      <c r="C19" s="17">
        <v>2</v>
      </c>
      <c r="D19" s="17"/>
      <c r="E19" s="17">
        <v>4</v>
      </c>
      <c r="F19" s="17">
        <v>14</v>
      </c>
      <c r="G19" s="17"/>
      <c r="H19" s="17"/>
      <c r="I19" s="22">
        <f t="shared" si="0"/>
        <v>28</v>
      </c>
    </row>
    <row r="20" spans="1:9" x14ac:dyDescent="0.25">
      <c r="A20" s="24" t="s">
        <v>59</v>
      </c>
      <c r="B20" s="17"/>
      <c r="C20" s="17"/>
      <c r="D20" s="17"/>
      <c r="E20" s="17">
        <v>1</v>
      </c>
      <c r="F20" s="17">
        <v>5</v>
      </c>
      <c r="G20" s="17"/>
      <c r="H20" s="17"/>
      <c r="I20" s="22">
        <f t="shared" si="0"/>
        <v>6</v>
      </c>
    </row>
    <row r="21" spans="1:9" x14ac:dyDescent="0.25">
      <c r="A21" s="24" t="s">
        <v>11</v>
      </c>
      <c r="B21" s="17"/>
      <c r="C21" s="17"/>
      <c r="D21" s="17"/>
      <c r="E21" s="17">
        <v>1</v>
      </c>
      <c r="F21" s="17">
        <v>1</v>
      </c>
      <c r="G21" s="17"/>
      <c r="H21" s="17"/>
      <c r="I21" s="22">
        <f t="shared" si="0"/>
        <v>2</v>
      </c>
    </row>
    <row r="22" spans="1:9" x14ac:dyDescent="0.25">
      <c r="A22" s="24" t="s">
        <v>13</v>
      </c>
      <c r="B22" s="17">
        <v>3</v>
      </c>
      <c r="C22" s="17">
        <v>6</v>
      </c>
      <c r="D22" s="17"/>
      <c r="E22" s="17"/>
      <c r="F22" s="17"/>
      <c r="G22" s="17"/>
      <c r="H22" s="17"/>
      <c r="I22" s="22">
        <f t="shared" si="0"/>
        <v>9</v>
      </c>
    </row>
    <row r="23" spans="1:9" x14ac:dyDescent="0.25">
      <c r="A23" s="24" t="s">
        <v>14</v>
      </c>
      <c r="B23" s="17"/>
      <c r="C23" s="17">
        <v>2</v>
      </c>
      <c r="D23" s="17"/>
      <c r="E23" s="17"/>
      <c r="F23" s="17">
        <v>2</v>
      </c>
      <c r="G23" s="17"/>
      <c r="H23" s="17"/>
      <c r="I23" s="22">
        <f t="shared" si="0"/>
        <v>4</v>
      </c>
    </row>
    <row r="24" spans="1:9" x14ac:dyDescent="0.25">
      <c r="A24" s="24" t="s">
        <v>16</v>
      </c>
      <c r="B24" s="17"/>
      <c r="C24" s="17"/>
      <c r="D24" s="17"/>
      <c r="E24" s="17"/>
      <c r="F24" s="17"/>
      <c r="G24" s="17">
        <v>1</v>
      </c>
      <c r="H24" s="17">
        <v>1</v>
      </c>
      <c r="I24" s="22">
        <f t="shared" si="0"/>
        <v>2</v>
      </c>
    </row>
    <row r="25" spans="1:9" x14ac:dyDescent="0.25">
      <c r="A25" s="24" t="s">
        <v>17</v>
      </c>
      <c r="B25" s="17">
        <v>2</v>
      </c>
      <c r="C25" s="17">
        <v>3</v>
      </c>
      <c r="D25" s="17"/>
      <c r="E25" s="17"/>
      <c r="F25" s="17"/>
      <c r="G25" s="17"/>
      <c r="H25" s="17"/>
      <c r="I25" s="22">
        <f t="shared" si="0"/>
        <v>5</v>
      </c>
    </row>
    <row r="26" spans="1:9" x14ac:dyDescent="0.25">
      <c r="A26" s="24" t="s">
        <v>65</v>
      </c>
      <c r="B26" s="17">
        <v>6</v>
      </c>
      <c r="C26" s="17">
        <v>7</v>
      </c>
      <c r="D26" s="17"/>
      <c r="E26" s="17"/>
      <c r="F26" s="17">
        <v>2</v>
      </c>
      <c r="G26" s="17"/>
      <c r="H26" s="17"/>
      <c r="I26" s="22">
        <f t="shared" si="0"/>
        <v>15</v>
      </c>
    </row>
    <row r="27" spans="1:9" x14ac:dyDescent="0.25">
      <c r="A27" s="24" t="s">
        <v>49</v>
      </c>
      <c r="B27" s="17">
        <v>1</v>
      </c>
      <c r="C27" s="17"/>
      <c r="D27" s="17"/>
      <c r="E27" s="17"/>
      <c r="F27" s="17"/>
      <c r="G27" s="17"/>
      <c r="H27" s="17"/>
      <c r="I27" s="22">
        <f t="shared" si="0"/>
        <v>1</v>
      </c>
    </row>
    <row r="28" spans="1:9" ht="22.5" x14ac:dyDescent="0.25">
      <c r="A28" s="24" t="s">
        <v>40</v>
      </c>
      <c r="B28" s="17"/>
      <c r="C28" s="17"/>
      <c r="D28" s="17"/>
      <c r="E28" s="17">
        <v>1</v>
      </c>
      <c r="F28" s="17"/>
      <c r="G28" s="17"/>
      <c r="H28" s="17"/>
      <c r="I28" s="22">
        <f t="shared" si="0"/>
        <v>1</v>
      </c>
    </row>
    <row r="29" spans="1:9" x14ac:dyDescent="0.25">
      <c r="A29" s="24" t="s">
        <v>18</v>
      </c>
      <c r="B29" s="17">
        <v>1</v>
      </c>
      <c r="C29" s="17"/>
      <c r="D29" s="17"/>
      <c r="E29" s="17"/>
      <c r="F29" s="17">
        <v>1</v>
      </c>
      <c r="G29" s="17"/>
      <c r="H29" s="17"/>
      <c r="I29" s="22">
        <f t="shared" si="0"/>
        <v>2</v>
      </c>
    </row>
    <row r="30" spans="1:9" x14ac:dyDescent="0.25">
      <c r="A30" s="24" t="s">
        <v>70</v>
      </c>
      <c r="B30" s="17"/>
      <c r="C30" s="17">
        <v>2</v>
      </c>
      <c r="D30" s="17"/>
      <c r="E30" s="17">
        <v>1</v>
      </c>
      <c r="F30" s="17"/>
      <c r="G30" s="17"/>
      <c r="H30" s="17"/>
      <c r="I30" s="22">
        <f t="shared" si="0"/>
        <v>3</v>
      </c>
    </row>
    <row r="31" spans="1:9" ht="22.5" x14ac:dyDescent="0.25">
      <c r="A31" s="24" t="s">
        <v>31</v>
      </c>
      <c r="B31" s="17"/>
      <c r="C31" s="17">
        <v>1</v>
      </c>
      <c r="D31" s="17"/>
      <c r="E31" s="17"/>
      <c r="F31" s="17"/>
      <c r="G31" s="17"/>
      <c r="H31" s="17"/>
      <c r="I31" s="22">
        <f t="shared" si="0"/>
        <v>1</v>
      </c>
    </row>
    <row r="32" spans="1:9" x14ac:dyDescent="0.25">
      <c r="A32" s="24" t="s">
        <v>20</v>
      </c>
      <c r="B32" s="17">
        <v>77</v>
      </c>
      <c r="C32" s="17">
        <v>3</v>
      </c>
      <c r="D32" s="17"/>
      <c r="E32" s="17">
        <v>1</v>
      </c>
      <c r="F32" s="17"/>
      <c r="G32" s="17"/>
      <c r="H32" s="17"/>
      <c r="I32" s="22">
        <f t="shared" si="0"/>
        <v>81</v>
      </c>
    </row>
    <row r="33" spans="1:9" x14ac:dyDescent="0.25">
      <c r="A33" s="26" t="s">
        <v>21</v>
      </c>
      <c r="B33" s="17">
        <v>3</v>
      </c>
      <c r="C33" s="17">
        <v>5</v>
      </c>
      <c r="D33" s="17"/>
      <c r="E33" s="17"/>
      <c r="F33" s="17"/>
      <c r="G33" s="17"/>
      <c r="H33" s="17"/>
      <c r="I33" s="22">
        <f t="shared" si="0"/>
        <v>8</v>
      </c>
    </row>
    <row r="34" spans="1:9" s="35" customFormat="1" x14ac:dyDescent="0.25">
      <c r="A34" s="33" t="s">
        <v>63</v>
      </c>
      <c r="B34" s="34">
        <f>SUM(B1:B33)</f>
        <v>656</v>
      </c>
      <c r="C34" s="34">
        <f t="shared" ref="C34:I34" si="1">SUM(C1:C33)</f>
        <v>228</v>
      </c>
      <c r="D34" s="34">
        <f t="shared" si="1"/>
        <v>0</v>
      </c>
      <c r="E34" s="34">
        <f t="shared" si="1"/>
        <v>111</v>
      </c>
      <c r="F34" s="34">
        <f t="shared" si="1"/>
        <v>218</v>
      </c>
      <c r="G34" s="34">
        <f t="shared" si="1"/>
        <v>4</v>
      </c>
      <c r="H34" s="34">
        <f t="shared" si="1"/>
        <v>1</v>
      </c>
      <c r="I34" s="34">
        <f t="shared" si="1"/>
        <v>1218</v>
      </c>
    </row>
    <row r="35" spans="1:9" x14ac:dyDescent="0.25">
      <c r="A35" s="1"/>
    </row>
    <row r="36" spans="1:9" x14ac:dyDescent="0.25">
      <c r="A36" s="30" t="s">
        <v>26</v>
      </c>
    </row>
    <row r="37" spans="1:9" x14ac:dyDescent="0.25">
      <c r="A37" s="9" t="s">
        <v>25</v>
      </c>
    </row>
    <row r="38" spans="1:9" x14ac:dyDescent="0.25">
      <c r="A38" s="30" t="s">
        <v>27</v>
      </c>
    </row>
    <row r="39" spans="1:9" x14ac:dyDescent="0.25">
      <c r="A39" s="9" t="s">
        <v>28</v>
      </c>
    </row>
    <row r="40" spans="1:9" x14ac:dyDescent="0.25">
      <c r="A40" s="30" t="s">
        <v>29</v>
      </c>
    </row>
    <row r="41" spans="1:9" x14ac:dyDescent="0.25">
      <c r="A41" s="31" t="s">
        <v>30</v>
      </c>
    </row>
    <row r="42" spans="1:9" x14ac:dyDescent="0.25">
      <c r="A42" s="21"/>
    </row>
    <row r="43" spans="1:9" x14ac:dyDescent="0.25">
      <c r="A43" s="1" t="s">
        <v>44</v>
      </c>
    </row>
    <row r="44" spans="1:9" x14ac:dyDescent="0.25">
      <c r="A44" s="1"/>
    </row>
  </sheetData>
  <mergeCells count="8">
    <mergeCell ref="A1:I1"/>
    <mergeCell ref="B3:D3"/>
    <mergeCell ref="E3:H3"/>
    <mergeCell ref="B4:C4"/>
    <mergeCell ref="E4:F4"/>
    <mergeCell ref="G4:H4"/>
    <mergeCell ref="I3:I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7AD8-819B-4D47-8B51-C076D14F0ACF}">
  <dimension ref="A1:I52"/>
  <sheetViews>
    <sheetView showGridLines="0" tabSelected="1" workbookViewId="0">
      <selection activeCell="F42" sqref="E42:F42"/>
    </sheetView>
  </sheetViews>
  <sheetFormatPr defaultRowHeight="15" x14ac:dyDescent="0.25"/>
  <cols>
    <col min="1" max="1" width="37.85546875" customWidth="1"/>
    <col min="2" max="2" width="18.28515625" customWidth="1"/>
    <col min="3" max="3" width="18.5703125" customWidth="1"/>
    <col min="4" max="4" width="17.7109375" customWidth="1"/>
    <col min="5" max="9" width="20.7109375" customWidth="1"/>
  </cols>
  <sheetData>
    <row r="1" spans="1:9" x14ac:dyDescent="0.25">
      <c r="A1" s="40" t="s">
        <v>72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9"/>
      <c r="B2" s="10"/>
      <c r="C2" s="10"/>
      <c r="D2" s="10"/>
      <c r="E2" s="10"/>
      <c r="F2" s="10"/>
      <c r="G2" s="10"/>
      <c r="H2" s="10"/>
      <c r="I2" s="10"/>
    </row>
    <row r="3" spans="1:9" ht="18.75" customHeight="1" x14ac:dyDescent="0.25">
      <c r="A3" s="20" t="s">
        <v>23</v>
      </c>
      <c r="B3" s="46" t="s">
        <v>0</v>
      </c>
      <c r="C3" s="47"/>
      <c r="D3" s="48"/>
      <c r="E3" s="46" t="s">
        <v>33</v>
      </c>
      <c r="F3" s="47"/>
      <c r="G3" s="47"/>
      <c r="H3" s="48"/>
      <c r="I3" s="49" t="s">
        <v>22</v>
      </c>
    </row>
    <row r="4" spans="1:9" ht="22.5" x14ac:dyDescent="0.25">
      <c r="A4" s="49" t="s">
        <v>24</v>
      </c>
      <c r="B4" s="46" t="s">
        <v>51</v>
      </c>
      <c r="C4" s="48"/>
      <c r="D4" s="36" t="s">
        <v>62</v>
      </c>
      <c r="E4" s="46" t="s">
        <v>51</v>
      </c>
      <c r="F4" s="48"/>
      <c r="G4" s="46" t="s">
        <v>52</v>
      </c>
      <c r="H4" s="48"/>
      <c r="I4" s="50"/>
    </row>
    <row r="5" spans="1:9" ht="24" customHeight="1" x14ac:dyDescent="0.25">
      <c r="A5" s="51"/>
      <c r="B5" s="20" t="s">
        <v>61</v>
      </c>
      <c r="C5" s="20" t="s">
        <v>55</v>
      </c>
      <c r="D5" s="20" t="s">
        <v>61</v>
      </c>
      <c r="E5" s="20" t="s">
        <v>53</v>
      </c>
      <c r="F5" s="20" t="s">
        <v>54</v>
      </c>
      <c r="G5" s="20" t="s">
        <v>53</v>
      </c>
      <c r="H5" s="20" t="s">
        <v>54</v>
      </c>
      <c r="I5" s="51"/>
    </row>
    <row r="6" spans="1:9" ht="22.5" x14ac:dyDescent="0.25">
      <c r="A6" s="26" t="s">
        <v>48</v>
      </c>
      <c r="B6" s="17"/>
      <c r="C6" s="17">
        <v>2</v>
      </c>
      <c r="D6" s="17"/>
      <c r="E6" s="17">
        <v>2</v>
      </c>
      <c r="F6" s="17"/>
      <c r="G6" s="17"/>
      <c r="H6" s="17"/>
      <c r="I6" s="22">
        <f>SUM(B6:H6)</f>
        <v>4</v>
      </c>
    </row>
    <row r="7" spans="1:9" x14ac:dyDescent="0.25">
      <c r="A7" s="26" t="s">
        <v>71</v>
      </c>
      <c r="B7" s="38">
        <v>1</v>
      </c>
      <c r="C7" s="38"/>
      <c r="D7" s="38"/>
      <c r="E7" s="38"/>
      <c r="F7" s="38">
        <v>1</v>
      </c>
      <c r="G7" s="38"/>
      <c r="H7" s="38"/>
      <c r="I7" s="22">
        <f t="shared" ref="I7:I42" si="0">SUM(B7:H7)</f>
        <v>2</v>
      </c>
    </row>
    <row r="8" spans="1:9" x14ac:dyDescent="0.25">
      <c r="A8" s="26" t="s">
        <v>38</v>
      </c>
      <c r="B8" s="38">
        <v>7</v>
      </c>
      <c r="C8" s="38">
        <v>1</v>
      </c>
      <c r="D8" s="38"/>
      <c r="E8" s="38">
        <v>5</v>
      </c>
      <c r="F8" s="38">
        <v>5</v>
      </c>
      <c r="G8" s="38"/>
      <c r="H8" s="38"/>
      <c r="I8" s="22">
        <f t="shared" si="0"/>
        <v>18</v>
      </c>
    </row>
    <row r="9" spans="1:9" x14ac:dyDescent="0.25">
      <c r="A9" s="26" t="s">
        <v>64</v>
      </c>
      <c r="B9" s="17">
        <v>10</v>
      </c>
      <c r="C9" s="17"/>
      <c r="D9" s="17"/>
      <c r="E9" s="17">
        <v>1</v>
      </c>
      <c r="F9" s="17"/>
      <c r="G9" s="17"/>
      <c r="H9" s="17"/>
      <c r="I9" s="22">
        <f t="shared" si="0"/>
        <v>11</v>
      </c>
    </row>
    <row r="10" spans="1:9" x14ac:dyDescent="0.25">
      <c r="A10" s="26" t="s">
        <v>75</v>
      </c>
      <c r="B10" s="17"/>
      <c r="C10" s="17">
        <v>12</v>
      </c>
      <c r="D10" s="17"/>
      <c r="E10" s="17">
        <v>5</v>
      </c>
      <c r="F10" s="17">
        <v>11</v>
      </c>
      <c r="G10" s="17"/>
      <c r="H10" s="17"/>
      <c r="I10" s="22">
        <f t="shared" si="0"/>
        <v>28</v>
      </c>
    </row>
    <row r="11" spans="1:9" x14ac:dyDescent="0.25">
      <c r="A11" s="26" t="s">
        <v>1</v>
      </c>
      <c r="B11" s="17">
        <v>10</v>
      </c>
      <c r="C11" s="17">
        <v>1</v>
      </c>
      <c r="D11" s="39"/>
      <c r="E11" s="17"/>
      <c r="F11" s="17">
        <v>2</v>
      </c>
      <c r="G11" s="17"/>
      <c r="H11" s="17"/>
      <c r="I11" s="22">
        <f t="shared" si="0"/>
        <v>13</v>
      </c>
    </row>
    <row r="12" spans="1:9" x14ac:dyDescent="0.25">
      <c r="A12" s="26" t="s">
        <v>39</v>
      </c>
      <c r="B12" s="17"/>
      <c r="C12" s="17"/>
      <c r="D12" s="17"/>
      <c r="E12" s="17"/>
      <c r="F12" s="17">
        <v>1</v>
      </c>
      <c r="G12" s="17"/>
      <c r="H12" s="17"/>
      <c r="I12" s="22">
        <f t="shared" si="0"/>
        <v>1</v>
      </c>
    </row>
    <row r="13" spans="1:9" x14ac:dyDescent="0.25">
      <c r="A13" s="26" t="s">
        <v>43</v>
      </c>
      <c r="B13" s="17">
        <v>5</v>
      </c>
      <c r="C13" s="17">
        <v>1</v>
      </c>
      <c r="D13" s="17"/>
      <c r="E13" s="17"/>
      <c r="F13" s="17">
        <v>1</v>
      </c>
      <c r="G13" s="17"/>
      <c r="H13" s="17"/>
      <c r="I13" s="22">
        <f t="shared" si="0"/>
        <v>7</v>
      </c>
    </row>
    <row r="14" spans="1:9" x14ac:dyDescent="0.25">
      <c r="A14" s="26" t="s">
        <v>3</v>
      </c>
      <c r="B14" s="38">
        <v>73</v>
      </c>
      <c r="C14" s="38">
        <v>37</v>
      </c>
      <c r="D14" s="38"/>
      <c r="E14" s="38">
        <v>25</v>
      </c>
      <c r="F14" s="38">
        <v>124</v>
      </c>
      <c r="G14" s="38"/>
      <c r="H14" s="38">
        <v>2</v>
      </c>
      <c r="I14" s="22">
        <f t="shared" si="0"/>
        <v>261</v>
      </c>
    </row>
    <row r="15" spans="1:9" x14ac:dyDescent="0.25">
      <c r="A15" s="24" t="s">
        <v>4</v>
      </c>
      <c r="B15" s="17">
        <v>3</v>
      </c>
      <c r="C15" s="17"/>
      <c r="D15" s="17"/>
      <c r="E15" s="17">
        <v>24</v>
      </c>
      <c r="F15" s="17">
        <v>7</v>
      </c>
      <c r="G15" s="17"/>
      <c r="H15" s="17"/>
      <c r="I15" s="22">
        <f t="shared" si="0"/>
        <v>34</v>
      </c>
    </row>
    <row r="16" spans="1:9" x14ac:dyDescent="0.25">
      <c r="A16" s="24" t="s">
        <v>5</v>
      </c>
      <c r="B16" s="17">
        <v>33</v>
      </c>
      <c r="C16" s="17"/>
      <c r="D16" s="17"/>
      <c r="E16" s="17">
        <v>9</v>
      </c>
      <c r="F16" s="17">
        <v>22</v>
      </c>
      <c r="G16" s="17">
        <v>1</v>
      </c>
      <c r="H16" s="17">
        <v>1</v>
      </c>
      <c r="I16" s="22">
        <f t="shared" si="0"/>
        <v>66</v>
      </c>
    </row>
    <row r="17" spans="1:9" x14ac:dyDescent="0.25">
      <c r="A17" s="24" t="s">
        <v>6</v>
      </c>
      <c r="B17" s="17">
        <v>153</v>
      </c>
      <c r="C17" s="17">
        <v>78</v>
      </c>
      <c r="D17" s="17">
        <v>1</v>
      </c>
      <c r="E17" s="17">
        <v>31</v>
      </c>
      <c r="F17" s="17">
        <v>65</v>
      </c>
      <c r="G17" s="17"/>
      <c r="H17" s="17"/>
      <c r="I17" s="22">
        <f t="shared" si="0"/>
        <v>328</v>
      </c>
    </row>
    <row r="18" spans="1:9" x14ac:dyDescent="0.25">
      <c r="A18" s="24" t="s">
        <v>7</v>
      </c>
      <c r="B18" s="17">
        <v>209</v>
      </c>
      <c r="C18" s="17">
        <v>27</v>
      </c>
      <c r="D18" s="17"/>
      <c r="E18" s="17">
        <v>65</v>
      </c>
      <c r="F18" s="17">
        <v>66</v>
      </c>
      <c r="G18" s="17"/>
      <c r="H18" s="17">
        <v>1</v>
      </c>
      <c r="I18" s="22">
        <f t="shared" si="0"/>
        <v>368</v>
      </c>
    </row>
    <row r="19" spans="1:9" x14ac:dyDescent="0.25">
      <c r="A19" s="24" t="s">
        <v>8</v>
      </c>
      <c r="B19" s="17">
        <v>113</v>
      </c>
      <c r="C19" s="17">
        <v>4</v>
      </c>
      <c r="D19" s="17">
        <v>1</v>
      </c>
      <c r="E19" s="17">
        <v>12</v>
      </c>
      <c r="F19" s="17">
        <v>17</v>
      </c>
      <c r="G19" s="17"/>
      <c r="H19" s="17"/>
      <c r="I19" s="22">
        <f t="shared" si="0"/>
        <v>147</v>
      </c>
    </row>
    <row r="20" spans="1:9" x14ac:dyDescent="0.25">
      <c r="A20" s="24" t="s">
        <v>9</v>
      </c>
      <c r="B20" s="17">
        <v>533</v>
      </c>
      <c r="C20" s="17">
        <v>158</v>
      </c>
      <c r="D20" s="17"/>
      <c r="E20" s="17">
        <v>28</v>
      </c>
      <c r="F20" s="17">
        <v>35</v>
      </c>
      <c r="G20" s="17">
        <v>3</v>
      </c>
      <c r="H20" s="17">
        <v>1</v>
      </c>
      <c r="I20" s="22">
        <f t="shared" si="0"/>
        <v>758</v>
      </c>
    </row>
    <row r="21" spans="1:9" x14ac:dyDescent="0.25">
      <c r="A21" s="24" t="s">
        <v>10</v>
      </c>
      <c r="B21" s="17">
        <v>16</v>
      </c>
      <c r="C21" s="17">
        <v>8</v>
      </c>
      <c r="D21" s="17"/>
      <c r="E21" s="17">
        <v>6</v>
      </c>
      <c r="F21" s="17">
        <v>30</v>
      </c>
      <c r="G21" s="17"/>
      <c r="H21" s="17"/>
      <c r="I21" s="22">
        <f t="shared" si="0"/>
        <v>60</v>
      </c>
    </row>
    <row r="22" spans="1:9" x14ac:dyDescent="0.25">
      <c r="A22" s="24" t="s">
        <v>59</v>
      </c>
      <c r="B22" s="17"/>
      <c r="C22" s="17"/>
      <c r="D22" s="17"/>
      <c r="E22" s="17">
        <v>1</v>
      </c>
      <c r="F22" s="17">
        <v>9</v>
      </c>
      <c r="G22" s="17"/>
      <c r="H22" s="17"/>
      <c r="I22" s="22">
        <f t="shared" si="0"/>
        <v>10</v>
      </c>
    </row>
    <row r="23" spans="1:9" x14ac:dyDescent="0.25">
      <c r="A23" s="24" t="s">
        <v>11</v>
      </c>
      <c r="B23" s="17">
        <v>1</v>
      </c>
      <c r="C23" s="17"/>
      <c r="D23" s="17"/>
      <c r="E23" s="17"/>
      <c r="F23" s="17"/>
      <c r="G23" s="17"/>
      <c r="H23" s="17"/>
      <c r="I23" s="22">
        <f t="shared" si="0"/>
        <v>1</v>
      </c>
    </row>
    <row r="24" spans="1:9" x14ac:dyDescent="0.25">
      <c r="A24" s="24" t="s">
        <v>13</v>
      </c>
      <c r="B24" s="17"/>
      <c r="C24" s="17"/>
      <c r="D24" s="17"/>
      <c r="E24" s="17">
        <v>4</v>
      </c>
      <c r="F24" s="17">
        <v>11</v>
      </c>
      <c r="G24" s="17"/>
      <c r="H24" s="17"/>
      <c r="I24" s="22">
        <f t="shared" si="0"/>
        <v>15</v>
      </c>
    </row>
    <row r="25" spans="1:9" x14ac:dyDescent="0.25">
      <c r="A25" s="24" t="s">
        <v>12</v>
      </c>
      <c r="B25" s="17"/>
      <c r="C25" s="17"/>
      <c r="D25" s="17"/>
      <c r="E25" s="17"/>
      <c r="F25" s="17">
        <v>2</v>
      </c>
      <c r="G25" s="17">
        <v>1</v>
      </c>
      <c r="H25" s="17">
        <v>1</v>
      </c>
      <c r="I25" s="22">
        <f t="shared" si="0"/>
        <v>4</v>
      </c>
    </row>
    <row r="26" spans="1:9" x14ac:dyDescent="0.25">
      <c r="A26" s="24" t="s">
        <v>14</v>
      </c>
      <c r="B26" s="17">
        <v>7</v>
      </c>
      <c r="C26" s="17"/>
      <c r="D26" s="17"/>
      <c r="E26" s="17"/>
      <c r="F26" s="17"/>
      <c r="G26" s="17"/>
      <c r="H26" s="17"/>
      <c r="I26" s="22">
        <f t="shared" si="0"/>
        <v>7</v>
      </c>
    </row>
    <row r="27" spans="1:9" x14ac:dyDescent="0.25">
      <c r="A27" s="24" t="s">
        <v>16</v>
      </c>
      <c r="B27" s="17">
        <v>5</v>
      </c>
      <c r="C27" s="17">
        <v>1</v>
      </c>
      <c r="D27" s="17">
        <v>2</v>
      </c>
      <c r="E27" s="17">
        <v>1</v>
      </c>
      <c r="F27" s="17">
        <v>7</v>
      </c>
      <c r="G27" s="17"/>
      <c r="H27" s="17">
        <v>7</v>
      </c>
      <c r="I27" s="22">
        <f t="shared" si="0"/>
        <v>23</v>
      </c>
    </row>
    <row r="28" spans="1:9" s="37" customFormat="1" x14ac:dyDescent="0.25">
      <c r="A28" s="24" t="s">
        <v>17</v>
      </c>
      <c r="B28" s="17">
        <v>1</v>
      </c>
      <c r="C28" s="17">
        <v>4</v>
      </c>
      <c r="D28" s="17"/>
      <c r="E28" s="17">
        <v>2</v>
      </c>
      <c r="F28" s="17"/>
      <c r="G28" s="17"/>
      <c r="H28" s="17"/>
      <c r="I28" s="22">
        <f t="shared" si="0"/>
        <v>7</v>
      </c>
    </row>
    <row r="29" spans="1:9" x14ac:dyDescent="0.25">
      <c r="A29" s="24" t="s">
        <v>74</v>
      </c>
      <c r="B29" s="17">
        <v>1</v>
      </c>
      <c r="C29" s="17">
        <v>2</v>
      </c>
      <c r="D29" s="17"/>
      <c r="E29" s="17">
        <v>5</v>
      </c>
      <c r="F29" s="17">
        <v>3</v>
      </c>
      <c r="G29" s="17"/>
      <c r="H29" s="17"/>
      <c r="I29" s="22">
        <f t="shared" si="0"/>
        <v>11</v>
      </c>
    </row>
    <row r="30" spans="1:9" x14ac:dyDescent="0.25">
      <c r="A30" s="24" t="s">
        <v>65</v>
      </c>
      <c r="B30" s="17">
        <v>22</v>
      </c>
      <c r="C30" s="17">
        <v>4</v>
      </c>
      <c r="D30" s="17"/>
      <c r="E30" s="17"/>
      <c r="F30" s="17"/>
      <c r="G30" s="17"/>
      <c r="H30" s="17"/>
      <c r="I30" s="22">
        <f t="shared" si="0"/>
        <v>26</v>
      </c>
    </row>
    <row r="31" spans="1:9" x14ac:dyDescent="0.25">
      <c r="A31" s="24" t="s">
        <v>49</v>
      </c>
      <c r="B31" s="17"/>
      <c r="C31" s="17"/>
      <c r="D31" s="17"/>
      <c r="E31" s="17"/>
      <c r="F31" s="17"/>
      <c r="G31" s="17"/>
      <c r="H31" s="17"/>
      <c r="I31" s="22">
        <f t="shared" si="0"/>
        <v>0</v>
      </c>
    </row>
    <row r="32" spans="1:9" ht="22.5" x14ac:dyDescent="0.25">
      <c r="A32" s="24" t="s">
        <v>40</v>
      </c>
      <c r="B32" s="17"/>
      <c r="C32" s="17"/>
      <c r="D32" s="17"/>
      <c r="E32" s="17">
        <v>2</v>
      </c>
      <c r="F32" s="17"/>
      <c r="G32" s="17"/>
      <c r="H32" s="17"/>
      <c r="I32" s="22">
        <f t="shared" si="0"/>
        <v>2</v>
      </c>
    </row>
    <row r="33" spans="1:9" x14ac:dyDescent="0.25">
      <c r="A33" s="24" t="s">
        <v>18</v>
      </c>
      <c r="B33" s="17"/>
      <c r="C33" s="17"/>
      <c r="D33" s="17"/>
      <c r="E33" s="17"/>
      <c r="F33" s="17"/>
      <c r="G33" s="17"/>
      <c r="H33" s="17"/>
      <c r="I33" s="22">
        <f t="shared" si="0"/>
        <v>0</v>
      </c>
    </row>
    <row r="34" spans="1:9" x14ac:dyDescent="0.25">
      <c r="A34" s="24" t="s">
        <v>70</v>
      </c>
      <c r="B34" s="17">
        <v>3</v>
      </c>
      <c r="C34" s="17">
        <v>10</v>
      </c>
      <c r="D34" s="17"/>
      <c r="E34" s="17">
        <v>1</v>
      </c>
      <c r="F34" s="17">
        <v>11</v>
      </c>
      <c r="G34" s="17"/>
      <c r="H34" s="17"/>
      <c r="I34" s="22">
        <f t="shared" si="0"/>
        <v>25</v>
      </c>
    </row>
    <row r="35" spans="1:9" ht="22.5" x14ac:dyDescent="0.25">
      <c r="A35" s="24" t="s">
        <v>31</v>
      </c>
      <c r="B35" s="17">
        <v>1</v>
      </c>
      <c r="C35" s="17"/>
      <c r="D35" s="17">
        <v>2</v>
      </c>
      <c r="E35" s="17">
        <v>1</v>
      </c>
      <c r="F35" s="17">
        <v>2</v>
      </c>
      <c r="G35" s="17"/>
      <c r="H35" s="17"/>
      <c r="I35" s="22">
        <f t="shared" si="0"/>
        <v>6</v>
      </c>
    </row>
    <row r="36" spans="1:9" x14ac:dyDescent="0.25">
      <c r="A36" s="24" t="s">
        <v>20</v>
      </c>
      <c r="B36" s="17">
        <v>35</v>
      </c>
      <c r="C36" s="17">
        <v>8</v>
      </c>
      <c r="D36" s="17"/>
      <c r="E36" s="17">
        <v>2</v>
      </c>
      <c r="F36" s="17">
        <v>3</v>
      </c>
      <c r="G36" s="17"/>
      <c r="H36" s="17"/>
      <c r="I36" s="22">
        <f t="shared" si="0"/>
        <v>48</v>
      </c>
    </row>
    <row r="37" spans="1:9" x14ac:dyDescent="0.25">
      <c r="A37" s="26" t="s">
        <v>21</v>
      </c>
      <c r="B37" s="17">
        <v>1</v>
      </c>
      <c r="C37" s="17">
        <v>9</v>
      </c>
      <c r="D37" s="17"/>
      <c r="E37" s="17"/>
      <c r="F37" s="17">
        <v>3</v>
      </c>
      <c r="G37" s="17"/>
      <c r="H37" s="17"/>
      <c r="I37" s="22">
        <f t="shared" si="0"/>
        <v>13</v>
      </c>
    </row>
    <row r="38" spans="1:9" x14ac:dyDescent="0.25">
      <c r="A38" s="14" t="s">
        <v>76</v>
      </c>
      <c r="B38" s="17"/>
      <c r="C38" s="17"/>
      <c r="D38" s="17"/>
      <c r="E38" s="17">
        <v>1</v>
      </c>
      <c r="F38" s="17"/>
      <c r="G38" s="17"/>
      <c r="H38" s="17"/>
      <c r="I38" s="22">
        <f t="shared" si="0"/>
        <v>1</v>
      </c>
    </row>
    <row r="39" spans="1:9" x14ac:dyDescent="0.25">
      <c r="A39" s="14" t="s">
        <v>77</v>
      </c>
      <c r="B39" s="17"/>
      <c r="C39" s="17"/>
      <c r="D39" s="17"/>
      <c r="E39" s="17">
        <v>1</v>
      </c>
      <c r="F39" s="17">
        <v>2</v>
      </c>
      <c r="G39" s="17"/>
      <c r="H39" s="17"/>
      <c r="I39" s="22">
        <f t="shared" si="0"/>
        <v>3</v>
      </c>
    </row>
    <row r="40" spans="1:9" x14ac:dyDescent="0.25">
      <c r="A40" s="14" t="s">
        <v>78</v>
      </c>
      <c r="B40" s="17">
        <v>1</v>
      </c>
      <c r="C40" s="17"/>
      <c r="D40" s="17"/>
      <c r="E40" s="17"/>
      <c r="F40" s="17"/>
      <c r="G40" s="17"/>
      <c r="H40" s="17"/>
      <c r="I40" s="22">
        <f t="shared" si="0"/>
        <v>1</v>
      </c>
    </row>
    <row r="41" spans="1:9" ht="22.5" x14ac:dyDescent="0.25">
      <c r="A41" s="14" t="s">
        <v>73</v>
      </c>
      <c r="B41" s="17">
        <v>1</v>
      </c>
      <c r="C41" s="17">
        <v>3</v>
      </c>
      <c r="D41" s="17"/>
      <c r="E41" s="17"/>
      <c r="F41" s="17">
        <v>4</v>
      </c>
      <c r="G41" s="17"/>
      <c r="H41" s="17"/>
      <c r="I41" s="22">
        <f t="shared" si="0"/>
        <v>8</v>
      </c>
    </row>
    <row r="42" spans="1:9" s="35" customFormat="1" x14ac:dyDescent="0.25">
      <c r="A42" s="52" t="s">
        <v>63</v>
      </c>
      <c r="B42" s="34">
        <f>SUM(B6:B41)</f>
        <v>1245</v>
      </c>
      <c r="C42" s="34">
        <f t="shared" ref="C42:H42" si="1">SUM(C6:C41)</f>
        <v>370</v>
      </c>
      <c r="D42" s="34">
        <f t="shared" si="1"/>
        <v>6</v>
      </c>
      <c r="E42" s="34">
        <f t="shared" si="1"/>
        <v>234</v>
      </c>
      <c r="F42" s="34">
        <f t="shared" si="1"/>
        <v>444</v>
      </c>
      <c r="G42" s="34">
        <f t="shared" si="1"/>
        <v>5</v>
      </c>
      <c r="H42" s="34">
        <f t="shared" si="1"/>
        <v>13</v>
      </c>
      <c r="I42" s="22">
        <f>SUM(I6:I41)</f>
        <v>2317</v>
      </c>
    </row>
    <row r="43" spans="1:9" x14ac:dyDescent="0.25">
      <c r="A43" s="1"/>
    </row>
    <row r="44" spans="1:9" x14ac:dyDescent="0.25">
      <c r="A44" s="30" t="s">
        <v>26</v>
      </c>
    </row>
    <row r="45" spans="1:9" x14ac:dyDescent="0.25">
      <c r="A45" s="9" t="s">
        <v>25</v>
      </c>
    </row>
    <row r="46" spans="1:9" x14ac:dyDescent="0.25">
      <c r="A46" s="30" t="s">
        <v>27</v>
      </c>
    </row>
    <row r="47" spans="1:9" x14ac:dyDescent="0.25">
      <c r="A47" s="9" t="s">
        <v>28</v>
      </c>
    </row>
    <row r="48" spans="1:9" x14ac:dyDescent="0.25">
      <c r="A48" s="30" t="s">
        <v>29</v>
      </c>
    </row>
    <row r="49" spans="1:1" x14ac:dyDescent="0.25">
      <c r="A49" s="31" t="s">
        <v>30</v>
      </c>
    </row>
    <row r="50" spans="1:1" x14ac:dyDescent="0.25">
      <c r="A50" s="21"/>
    </row>
    <row r="51" spans="1:1" x14ac:dyDescent="0.25">
      <c r="A51" s="1" t="s">
        <v>44</v>
      </c>
    </row>
    <row r="52" spans="1:1" x14ac:dyDescent="0.25">
      <c r="A52" s="1"/>
    </row>
  </sheetData>
  <autoFilter ref="A3:I42" xr:uid="{B35FBD2F-761F-4BBA-9F63-45A06B8ADAA3}">
    <filterColumn colId="1" showButton="0"/>
    <filterColumn colId="2" showButton="0"/>
    <filterColumn colId="4" showButton="0"/>
    <filterColumn colId="5" showButton="0"/>
    <filterColumn colId="6" showButton="0"/>
  </autoFilter>
  <mergeCells count="8">
    <mergeCell ref="A1:I1"/>
    <mergeCell ref="B3:D3"/>
    <mergeCell ref="E3:H3"/>
    <mergeCell ref="I3:I5"/>
    <mergeCell ref="A4:A5"/>
    <mergeCell ref="B4:C4"/>
    <mergeCell ref="E4:F4"/>
    <mergeCell ref="G4:H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2019-02-25T13:33:45Z</dcterms:modified>
</cp:coreProperties>
</file>